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40" windowHeight="7065" activeTab="0"/>
  </bookViews>
  <sheets>
    <sheet name="PRILOGA 1" sheetId="1" r:id="rId1"/>
    <sheet name="List3" sheetId="2" r:id="rId2"/>
  </sheets>
  <definedNames>
    <definedName name="_xlnm.Print_Titles" localSheetId="0">'PRILOGA 1'!$1:$4</definedName>
  </definedNames>
  <calcPr fullCalcOnLoad="1"/>
</workbook>
</file>

<file path=xl/sharedStrings.xml><?xml version="1.0" encoding="utf-8"?>
<sst xmlns="http://schemas.openxmlformats.org/spreadsheetml/2006/main" count="174" uniqueCount="116">
  <si>
    <t xml:space="preserve">ZAP.ŠT. </t>
  </si>
  <si>
    <t xml:space="preserve">OŠ PREŽIHOVEGA VORANCA </t>
  </si>
  <si>
    <t>OŠ BOJANA ILICHA</t>
  </si>
  <si>
    <t>OŠ BRATOV POLANČIČEV</t>
  </si>
  <si>
    <t>OŠ MALEČNIK</t>
  </si>
  <si>
    <t xml:space="preserve">OŠ TONETA ČUFARJA </t>
  </si>
  <si>
    <t xml:space="preserve">OŠ DRAGA KOBALA </t>
  </si>
  <si>
    <t>OŠ BORCEV ZA SEVERNO MEJO</t>
  </si>
  <si>
    <t>OŠ SLAVE KLAVORE</t>
  </si>
  <si>
    <t xml:space="preserve">OŠ MARTINA KONŠAKA </t>
  </si>
  <si>
    <t xml:space="preserve">OŠ ANGELA BESEDNJAKA </t>
  </si>
  <si>
    <t xml:space="preserve">OŠ BORISA KIDRIČA </t>
  </si>
  <si>
    <t xml:space="preserve">OŠ FRANCETA PREŠERNA </t>
  </si>
  <si>
    <t>OŠ MAKSA DURJAVE</t>
  </si>
  <si>
    <t xml:space="preserve">OŠ LUDVIKA PLIBERŠKA </t>
  </si>
  <si>
    <t xml:space="preserve">OŠ LEONA ŠTUKLJA </t>
  </si>
  <si>
    <t>OŠ TABOR I</t>
  </si>
  <si>
    <t xml:space="preserve">OŠ SELNICA OB DRAVI </t>
  </si>
  <si>
    <t xml:space="preserve">ZUDV DORNAVA </t>
  </si>
  <si>
    <t>CIRIUS KAMNIK</t>
  </si>
  <si>
    <t>Ura</t>
  </si>
  <si>
    <t>Vstopna postaja</t>
  </si>
  <si>
    <t>Izstopna postaja</t>
  </si>
  <si>
    <t>AP Mlinska</t>
  </si>
  <si>
    <t xml:space="preserve">NI POGODBENIH PREVOZOV </t>
  </si>
  <si>
    <t>Vodole</t>
  </si>
  <si>
    <t>Malečnik</t>
  </si>
  <si>
    <t>Grušova</t>
  </si>
  <si>
    <t>Pekre (trgovina)</t>
  </si>
  <si>
    <t>obratna smer kot zjutraj</t>
  </si>
  <si>
    <t>OŠ Rada Robiča</t>
  </si>
  <si>
    <t>OŠ Kamnica</t>
  </si>
  <si>
    <t xml:space="preserve">KM </t>
  </si>
  <si>
    <t>Stolni vrh</t>
  </si>
  <si>
    <t>Nad Pristavo</t>
  </si>
  <si>
    <t>OŠ FRS</t>
  </si>
  <si>
    <t>CSG Maribor</t>
  </si>
  <si>
    <t>Limbuš</t>
  </si>
  <si>
    <t xml:space="preserve">OŠ RADA ROBIČA Limbuš </t>
  </si>
  <si>
    <t xml:space="preserve">drugi jutranji avtobus </t>
  </si>
  <si>
    <t>Urban</t>
  </si>
  <si>
    <t>OŠ KAMNICA</t>
  </si>
  <si>
    <t>URBAN - zjutraj</t>
  </si>
  <si>
    <t>URBAN - POPOLDNE</t>
  </si>
  <si>
    <t>1</t>
  </si>
  <si>
    <t>2</t>
  </si>
  <si>
    <t>KOŠAKI - zjutraj</t>
  </si>
  <si>
    <t xml:space="preserve">Košaki - popoldan </t>
  </si>
  <si>
    <t>POČEHOVA - zjutraj</t>
  </si>
  <si>
    <t>Predvideno št. učencev</t>
  </si>
  <si>
    <t>3</t>
  </si>
  <si>
    <t>OŠ FRANCA ROZMANA STANETA MARIBOR</t>
  </si>
  <si>
    <t xml:space="preserve">POČEHOVA - popoldan </t>
  </si>
  <si>
    <t xml:space="preserve">obratna smer kot zjutraj </t>
  </si>
  <si>
    <t>VODOLE - zjutraj</t>
  </si>
  <si>
    <t>VODOLE - popoldan</t>
  </si>
  <si>
    <t xml:space="preserve">GRUŠOVA - popoldan </t>
  </si>
  <si>
    <t>GRUŠOVA - zjutraj - 1. VOŽNJA</t>
  </si>
  <si>
    <t>GRUŠOVA - zjutraj - 2. VOŽNJA</t>
  </si>
  <si>
    <t xml:space="preserve">PEKRE - popoldan </t>
  </si>
  <si>
    <t>PEKRE - zjutraj - 1. VOŽNJA</t>
  </si>
  <si>
    <t>PEKRE - zjutraj - 2. VOŽNJA</t>
  </si>
  <si>
    <t>OŠ Gustava Šiliha, Center za sluh in govor</t>
  </si>
  <si>
    <t>CENTER ZA SLUH IN GOVOR MARIBOR</t>
  </si>
  <si>
    <t>ZAHODNI MARIBOR - zjutraj</t>
  </si>
  <si>
    <t>CSG</t>
  </si>
  <si>
    <t>7.</t>
  </si>
  <si>
    <t>Relacija: osnovne šole na področju Mestne občine Maribor - kopališče Pristan</t>
  </si>
  <si>
    <t>Termini plavanja za posamezen dan: 8.30-10.30; 10.15-11.45; 12.00-13.30.</t>
  </si>
  <si>
    <t>Odvozi so od šol so cca 0,5 ure pred pričetkom plavanja, odvozi od kopališča Pristan pa 0,5 ure po končanem tečaju plavanja.</t>
  </si>
  <si>
    <t>OSNOVNA ŠOLA</t>
  </si>
  <si>
    <t>Potrebno vozilo</t>
  </si>
  <si>
    <t xml:space="preserve">ZAHODNI MARIBOR - popoldne </t>
  </si>
  <si>
    <t>PEKRE - popoldan - 2. VOŽNJA</t>
  </si>
  <si>
    <t>Število vozil</t>
  </si>
  <si>
    <t>Prevozi na plavanje se vršijo od 15. septembra do 15. junija v posameznem šolskem letu:</t>
  </si>
  <si>
    <t>V posamezni skupini je od 15 do max 50 otrok.</t>
  </si>
  <si>
    <t xml:space="preserve">Postajališča:
Pekre (trgovina) - Bezjakova (za križiščem) - Cotičeva (križišče) - Stegenškova 11 - Ul. 30. maja 63 - Ul. 30. maja 52 f - Vrhovdolska pot (križišče) - Meranovo obračališče - gostišče Vnukec - Ob Blažovnici (Biplast - za križiščem) - Ob Blažovnici 56 a - OŠ Rada Robiča </t>
  </si>
  <si>
    <t>OŠ Gustava Šiliha Maribor</t>
  </si>
  <si>
    <t>Gaj (Sleme)</t>
  </si>
  <si>
    <t>Košaki Opekarna</t>
  </si>
  <si>
    <t xml:space="preserve">Košaki Opekarna </t>
  </si>
  <si>
    <t xml:space="preserve">VZHODNI MARIBOR - popoldne </t>
  </si>
  <si>
    <t>OŠ GUSTAVA ŠILIHA MARIBOR, CENTER ZA SLUH IN GOVOR MARIBOR</t>
  </si>
  <si>
    <t>VZHODNI MARIBOR</t>
  </si>
  <si>
    <r>
      <t>V šolskem letu se prevozi od</t>
    </r>
    <r>
      <rPr>
        <b/>
        <sz val="10"/>
        <rFont val="Arial"/>
        <family val="2"/>
      </rPr>
      <t xml:space="preserve"> 2.300 - 2.500 polnih kilometrov</t>
    </r>
    <r>
      <rPr>
        <sz val="10"/>
        <rFont val="Arial"/>
        <family val="0"/>
      </rPr>
      <t xml:space="preserve"> (niso vključeni prazni in dostavni kilometri).</t>
    </r>
  </si>
  <si>
    <t>Vzorec razporeda po šolah za šol. Leto 2015/2016 je priloga</t>
  </si>
  <si>
    <t>Terminov je cca 30,  za vsak termin se prevozi izvajajo 10 dni.</t>
  </si>
  <si>
    <t>GAJ - SLEMEN zjutraj</t>
  </si>
  <si>
    <t xml:space="preserve">GAJ - SLEMEN - popoldan </t>
  </si>
  <si>
    <t>Postajališča:</t>
  </si>
  <si>
    <t xml:space="preserve">Sleme (Gorjup - Ročič) - Hojnik - Gaj (Šiker) - Žunko klanec - OŠ Kamnica                                            </t>
  </si>
  <si>
    <t>Postajališča:
Šober križišče - Robič - Log - Urban Pekel - Hrastnik - Lorber - črpališče vode - tenis Hrastnik - OŠ Kamnica</t>
  </si>
  <si>
    <t>Dva avtobusa. Zaradi terena je priporočljiv: 1 x avtobus za 25 oseb, 1 x avtobus 55 oseb</t>
  </si>
  <si>
    <t>Postajališča:
Malečnik 23 - Hrenca 11b - Hrenca 14a - Križišče Bračko - Križišče Vodole Gorca - Križišče Markuš - Vodole 47 - Malečnik 240 - Malečnik 235 - Malečnik 200 - Črni baron - OŠ Malečnik</t>
  </si>
  <si>
    <t>Postajališča:
Grušova obračališče - Grušova 1 - Zimica odcep - Metava odcep - Knezar - Kronaveter - Ruperče - Nebova II - Nebova I - Celestrina - odcep Trčova - Malečnik trgovina - Pri Klojčniku - Trčova Griček - Novak- Metava odcep Duplek - Metava Obračališče - OŠ Malečnik</t>
  </si>
  <si>
    <t>OŠ Malečnik - Malečnik odcep Trčova - Malečnik samopostrežna - Pri Klojčniku - Trčova Griček - Novak - Metava odcep Duplek - Metava obračališče - Celestrina - Nebova 1 - Nebova 2 - Ruperče - Kronaveter - Pri Knezarju - Metava odcep - Zimica odcep - Grušova 1 - Grušova  obračališče</t>
  </si>
  <si>
    <t>Enako kot 1. vožnja</t>
  </si>
  <si>
    <t>Enaka smer kot zjutraj. Ponedeljek, torek, sreda in petek odhod ob 13.55, ob četrtkih odhod ob 14.45.</t>
  </si>
  <si>
    <t>Enako kot prva vožnja. Ponedeljek, torek, sreda in petek odhod ob 14.00, ob četrtkih odhod ob 14.50.</t>
  </si>
  <si>
    <t>1 avtobus, število oseb na eni vožnji max 40</t>
  </si>
  <si>
    <t>PREVOZI K POUKU PLAVANJA ZA 3. RAZREDE OSNOVNE ŠOLE (PRILOGA 2):</t>
  </si>
  <si>
    <t xml:space="preserve">1 avtobus, število otrok cca 45 + spremljevalec, ker gre za prevoz otrok s posebnimi potrebami so za vse otroke potrebna sedišča  </t>
  </si>
  <si>
    <t xml:space="preserve">1 avtobus, število otrok cca 25 + spremljevalec, ker gre za prevoz otrok s posebnimi potrebami so za vse otroke potrebna sedišča  </t>
  </si>
  <si>
    <t>STOLNI VRH - KOŠAKI - zjutraj</t>
  </si>
  <si>
    <t xml:space="preserve">STOLNI VRH - KOŠAKI - popoldan </t>
  </si>
  <si>
    <t>Postajališča:
AP Mlinska - Europark - Pobreška 66 stopnic - Čufarjeva (Dom upokojencev DV) - Čufarjeva Klasek - Pobrežje Spar/Mercator - Pobrežje pri Tuš - Brezje (ob gozdu, Zupanič)  - Dupleška (Jarčeva) - Dupleška kanal -  Zrkovci (obračališče) - Tezno (Vrablova ul. 86) - Tezno (Vrablova pri cerkvi)  - Ptujska (pošta) - Ptujska (Autocommerce) -  Ptujska (Kovinar) - Ptujska (hitra cesta) - C. proletarskih brigad (Ljubljanska) - C. proletarskih brigad (Kardeljeva) - C. proletarskih brigad (lekarna) - OŠ Gustava Šiliha - Dijaški dom Gosposvetska - Center za sluh in govor (Vinarska)</t>
  </si>
  <si>
    <t xml:space="preserve">Postajališča:
OŠ Gustava Šiliha - Dijaški dom Gosposvetska - Center za sluh in govor (Vinarska) - železniška postaja - AP Mlinska - Europark - Pobreška 66 stopnic - Čufarjeva (Dom upokojencev DV) - Čufarjeva Klasek - Pobrežje Spar/ Mercator - Pobrežje pri Tuš - Brezje (ob gozdu, Zupanič)  - Dupleška (Jarčeva) - Dupleška kanal  -  Zrkovci (obračališče) - Tezno (Vrablova ul. 86) - Tezno (Vrablova pri cerkvi)  - Ptujska (pošta) - Ptujska (Autocommerce) -  Ptujska (Kovinar) - Ptujska (hitra cesta) - C. proletarskih brigad (Ljubljanska) - C. proletarskih brigad (Kardeljeva) - C. proletarskih brigad (lekarna) </t>
  </si>
  <si>
    <t xml:space="preserve">Postajališča:
Ljubljanska Bodočnost - Ljubljanska Mercator - Kardeljeva OŠ Tabor I - Prva postaja na Engelsovi - Engelsova picerija Gonzales - Na Poljanah Planet Tuš -Šarhova pošta - Pohorska krožišče - Rožnodolska pred križiščem - postaja Limbuš - pekarna Štuhec Limbuška cesta - Dijaški dom Gosposvetska - Kamnica pri pošti - Center za sluh in govor </t>
  </si>
  <si>
    <t>Postajališča:
Center za sluh in govor - Kamnica pri pošti - Poljane Planet Tuš - Engelsova picerija Gonzales - Prva postaja na Engelsovi - Šarhova pošta - Pekarna Štuhec Limbuška cesta - Postaja Limbuš - Rožnodolska pred križiščem - Pohorska pred krožiščem - Kardeljeva pri OŠ Tabor I - Ljubljanska Mercator - Ljubljanska Bodočnost</t>
  </si>
  <si>
    <t>Šolski prevozi učencev osnovnih šol v Mestni občini Maribor v šolskem letu 2015/2016</t>
  </si>
  <si>
    <t>Postajališča: 
Celcer - križišče Anderlič - Stolni vrh 1 - PŠ Ivana Cankarja Košaki - OŠ Franca Rozmana Staneta</t>
  </si>
  <si>
    <t>Postajališča:
Košaki Opekarna - Počehova 59 c - Vinotoč Rožman - Počehova Pri križu 36 - Počehova 28 d - Počehova Elektroinstalacije - PŠ Ivana Cankarja Košaki - OŠ Franca Rozmana Staneta</t>
  </si>
  <si>
    <t>Postajališča:
Nad Pristavo / Trdinova - Meljski dol (krožišče) - parkirišče Razgoršek - PŠ Ivana Cankarja Košaki - OŠ Franca Rozmana Staneta</t>
  </si>
  <si>
    <t>Zaradi terena in širine vozišča je potrebno malo vozilo,  20 oseb  (4-kolesni pogon).</t>
  </si>
  <si>
    <t>Zaradi terena in širine vozišča je potrebno malo vozilo,
20 oseb ( 4-kolesni pogon).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</si>
</sst>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_ ;[Red]\-#,##0.0\ "/>
    <numFmt numFmtId="173" formatCode="0.0"/>
    <numFmt numFmtId="174" formatCode="#,##0_ ;[Red]\-#,##0\ 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224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 wrapText="1"/>
    </xf>
    <xf numFmtId="20" fontId="0" fillId="0" borderId="11" xfId="0" applyNumberForma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20" fontId="0" fillId="0" borderId="11" xfId="0" applyNumberFormat="1" applyFont="1" applyBorder="1" applyAlignment="1">
      <alignment vertical="center" wrapText="1"/>
    </xf>
    <xf numFmtId="49" fontId="0" fillId="0" borderId="11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20" fontId="0" fillId="0" borderId="11" xfId="0" applyNumberForma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3" fontId="6" fillId="33" borderId="11" xfId="0" applyNumberFormat="1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20" fontId="0" fillId="0" borderId="11" xfId="0" applyNumberFormat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49" fontId="0" fillId="0" borderId="17" xfId="0" applyNumberFormat="1" applyFont="1" applyBorder="1" applyAlignment="1">
      <alignment vertical="center"/>
    </xf>
    <xf numFmtId="3" fontId="0" fillId="0" borderId="18" xfId="0" applyNumberForma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3" fontId="5" fillId="33" borderId="11" xfId="0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49" fontId="5" fillId="0" borderId="22" xfId="0" applyNumberFormat="1" applyFont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3" fontId="0" fillId="0" borderId="25" xfId="0" applyNumberFormat="1" applyFill="1" applyBorder="1" applyAlignment="1">
      <alignment vertical="center"/>
    </xf>
    <xf numFmtId="0" fontId="6" fillId="33" borderId="25" xfId="0" applyFont="1" applyFill="1" applyBorder="1" applyAlignment="1">
      <alignment horizontal="center"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20" fontId="0" fillId="0" borderId="13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20" fontId="0" fillId="0" borderId="11" xfId="0" applyNumberFormat="1" applyFont="1" applyBorder="1" applyAlignment="1" quotePrefix="1">
      <alignment horizontal="right" vertical="center"/>
    </xf>
    <xf numFmtId="0" fontId="0" fillId="0" borderId="20" xfId="0" applyFont="1" applyBorder="1" applyAlignment="1">
      <alignment vertical="center"/>
    </xf>
    <xf numFmtId="3" fontId="0" fillId="0" borderId="27" xfId="0" applyNumberFormat="1" applyFill="1" applyBorder="1" applyAlignment="1">
      <alignment vertical="center"/>
    </xf>
    <xf numFmtId="49" fontId="0" fillId="0" borderId="27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49" fontId="0" fillId="0" borderId="27" xfId="0" applyNumberFormat="1" applyFont="1" applyFill="1" applyBorder="1" applyAlignment="1">
      <alignment vertical="center"/>
    </xf>
    <xf numFmtId="3" fontId="0" fillId="0" borderId="28" xfId="0" applyNumberFormat="1" applyFont="1" applyFill="1" applyBorder="1" applyAlignment="1">
      <alignment vertical="center"/>
    </xf>
    <xf numFmtId="20" fontId="0" fillId="0" borderId="11" xfId="0" applyNumberFormat="1" applyBorder="1" applyAlignment="1">
      <alignment horizontal="right" vertical="center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3" fontId="5" fillId="33" borderId="0" xfId="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20" fontId="0" fillId="0" borderId="11" xfId="0" applyNumberFormat="1" applyFont="1" applyBorder="1" applyAlignment="1" quotePrefix="1">
      <alignment horizontal="right" vertical="center" wrapText="1"/>
    </xf>
    <xf numFmtId="20" fontId="0" fillId="0" borderId="11" xfId="0" applyNumberForma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6" fillId="33" borderId="29" xfId="0" applyFont="1" applyFill="1" applyBorder="1" applyAlignment="1">
      <alignment horizontal="center" vertical="center"/>
    </xf>
    <xf numFmtId="3" fontId="5" fillId="33" borderId="30" xfId="0" applyNumberFormat="1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3" fontId="5" fillId="33" borderId="25" xfId="0" applyNumberFormat="1" applyFont="1" applyFill="1" applyBorder="1" applyAlignment="1">
      <alignment vertical="center"/>
    </xf>
    <xf numFmtId="0" fontId="0" fillId="0" borderId="32" xfId="0" applyFont="1" applyBorder="1" applyAlignment="1">
      <alignment vertical="center"/>
    </xf>
    <xf numFmtId="49" fontId="0" fillId="0" borderId="33" xfId="0" applyNumberFormat="1" applyFont="1" applyBorder="1" applyAlignment="1">
      <alignment vertical="center"/>
    </xf>
    <xf numFmtId="3" fontId="0" fillId="0" borderId="34" xfId="0" applyNumberFormat="1" applyFill="1" applyBorder="1" applyAlignment="1">
      <alignment vertical="center"/>
    </xf>
    <xf numFmtId="3" fontId="5" fillId="33" borderId="35" xfId="0" applyNumberFormat="1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20" fontId="0" fillId="0" borderId="11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right" vertical="center" wrapText="1"/>
    </xf>
    <xf numFmtId="0" fontId="0" fillId="0" borderId="15" xfId="0" applyFont="1" applyFill="1" applyBorder="1" applyAlignment="1">
      <alignment vertical="center" wrapText="1"/>
    </xf>
    <xf numFmtId="20" fontId="0" fillId="0" borderId="11" xfId="0" applyNumberFormat="1" applyFont="1" applyFill="1" applyBorder="1" applyAlignment="1">
      <alignment horizontal="right" vertical="center" wrapText="1"/>
    </xf>
    <xf numFmtId="20" fontId="0" fillId="0" borderId="11" xfId="0" applyNumberFormat="1" applyFont="1" applyFill="1" applyBorder="1" applyAlignment="1">
      <alignment horizontal="right" vertical="center"/>
    </xf>
    <xf numFmtId="20" fontId="0" fillId="0" borderId="11" xfId="0" applyNumberFormat="1" applyFont="1" applyFill="1" applyBorder="1" applyAlignment="1" quotePrefix="1">
      <alignment horizontal="right" vertical="center" wrapText="1"/>
    </xf>
    <xf numFmtId="0" fontId="6" fillId="0" borderId="0" xfId="0" applyFont="1" applyAlignment="1">
      <alignment horizontal="justify" vertical="center"/>
    </xf>
    <xf numFmtId="0" fontId="8" fillId="0" borderId="31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5" xfId="0" applyBorder="1" applyAlignment="1">
      <alignment vertical="center"/>
    </xf>
    <xf numFmtId="20" fontId="0" fillId="0" borderId="25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49" fontId="0" fillId="0" borderId="11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3" fontId="0" fillId="0" borderId="19" xfId="0" applyNumberFormat="1" applyFont="1" applyFill="1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 horizontal="center" vertical="center" wrapText="1"/>
    </xf>
    <xf numFmtId="3" fontId="0" fillId="0" borderId="42" xfId="0" applyNumberFormat="1" applyFont="1" applyFill="1" applyBorder="1" applyAlignment="1">
      <alignment horizontal="center" vertical="center" wrapText="1"/>
    </xf>
    <xf numFmtId="3" fontId="0" fillId="0" borderId="25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23" xfId="0" applyFont="1" applyFill="1" applyBorder="1" applyAlignment="1">
      <alignment horizontal="left" vertical="center"/>
    </xf>
    <xf numFmtId="49" fontId="0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8" fillId="0" borderId="2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2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" fontId="5" fillId="34" borderId="19" xfId="0" applyNumberFormat="1" applyFont="1" applyFill="1" applyBorder="1" applyAlignment="1">
      <alignment horizontal="center" vertical="center" wrapText="1"/>
    </xf>
    <xf numFmtId="3" fontId="5" fillId="34" borderId="25" xfId="0" applyNumberFormat="1" applyFont="1" applyFill="1" applyBorder="1" applyAlignment="1">
      <alignment horizontal="center" vertical="center" wrapText="1"/>
    </xf>
    <xf numFmtId="0" fontId="8" fillId="0" borderId="46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6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3" fontId="5" fillId="34" borderId="19" xfId="0" applyNumberFormat="1" applyFont="1" applyFill="1" applyBorder="1" applyAlignment="1">
      <alignment horizontal="center" vertical="center"/>
    </xf>
    <xf numFmtId="3" fontId="5" fillId="34" borderId="25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vertical="center"/>
    </xf>
    <xf numFmtId="0" fontId="8" fillId="0" borderId="4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8" fillId="0" borderId="47" xfId="0" applyFont="1" applyFill="1" applyBorder="1" applyAlignment="1">
      <alignment horizontal="left" vertical="center" wrapText="1"/>
    </xf>
    <xf numFmtId="3" fontId="5" fillId="34" borderId="11" xfId="0" applyNumberFormat="1" applyFont="1" applyFill="1" applyBorder="1" applyAlignment="1">
      <alignment horizontal="center" vertical="center" wrapText="1"/>
    </xf>
    <xf numFmtId="0" fontId="8" fillId="0" borderId="4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6" fillId="33" borderId="12" xfId="0" applyFont="1" applyFill="1" applyBorder="1" applyAlignment="1">
      <alignment vertical="center"/>
    </xf>
    <xf numFmtId="0" fontId="4" fillId="35" borderId="46" xfId="0" applyFont="1" applyFill="1" applyBorder="1" applyAlignment="1">
      <alignment vertical="center"/>
    </xf>
    <xf numFmtId="0" fontId="4" fillId="35" borderId="13" xfId="0" applyFont="1" applyFill="1" applyBorder="1" applyAlignment="1">
      <alignment vertical="center"/>
    </xf>
    <xf numFmtId="49" fontId="0" fillId="0" borderId="49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9" xfId="0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4" fillId="35" borderId="12" xfId="0" applyFont="1" applyFill="1" applyBorder="1" applyAlignment="1">
      <alignment vertical="center"/>
    </xf>
    <xf numFmtId="0" fontId="4" fillId="35" borderId="23" xfId="0" applyFont="1" applyFill="1" applyBorder="1" applyAlignment="1">
      <alignment vertical="center"/>
    </xf>
    <xf numFmtId="49" fontId="0" fillId="0" borderId="47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8" fillId="0" borderId="48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5" fillId="34" borderId="12" xfId="0" applyFont="1" applyFill="1" applyBorder="1" applyAlignment="1">
      <alignment horizontal="center" vertical="center"/>
    </xf>
    <xf numFmtId="0" fontId="4" fillId="35" borderId="31" xfId="0" applyFont="1" applyFill="1" applyBorder="1" applyAlignment="1">
      <alignment vertical="center"/>
    </xf>
    <xf numFmtId="0" fontId="4" fillId="35" borderId="25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6" fillId="36" borderId="50" xfId="0" applyFont="1" applyFill="1" applyBorder="1" applyAlignment="1">
      <alignment horizontal="left" vertical="center"/>
    </xf>
    <xf numFmtId="0" fontId="6" fillId="36" borderId="30" xfId="0" applyFont="1" applyFill="1" applyBorder="1" applyAlignment="1">
      <alignment horizontal="left" vertical="center"/>
    </xf>
    <xf numFmtId="3" fontId="5" fillId="0" borderId="42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44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5"/>
  <sheetViews>
    <sheetView showGridLines="0" tabSelected="1" zoomScale="110" zoomScaleNormal="110" zoomScaleSheetLayoutView="100" workbookViewId="0" topLeftCell="A1">
      <selection activeCell="K26" sqref="K26:K38"/>
    </sheetView>
  </sheetViews>
  <sheetFormatPr defaultColWidth="9.140625" defaultRowHeight="12.75"/>
  <cols>
    <col min="1" max="1" width="4.7109375" style="21" customWidth="1"/>
    <col min="2" max="2" width="5.7109375" style="21" customWidth="1"/>
    <col min="3" max="3" width="9.140625" style="21" customWidth="1"/>
    <col min="4" max="4" width="29.00390625" style="21" customWidth="1"/>
    <col min="5" max="5" width="21.7109375" style="21" customWidth="1"/>
    <col min="6" max="6" width="7.8515625" style="21" customWidth="1"/>
    <col min="7" max="7" width="20.28125" style="21" customWidth="1"/>
    <col min="8" max="8" width="7.8515625" style="21" customWidth="1"/>
    <col min="9" max="10" width="12.57421875" style="61" customWidth="1"/>
    <col min="11" max="11" width="20.7109375" style="61" customWidth="1"/>
    <col min="12" max="14" width="9.140625" style="21" hidden="1" customWidth="1"/>
    <col min="15" max="16384" width="9.140625" style="21" customWidth="1"/>
  </cols>
  <sheetData>
    <row r="1" spans="1:11" ht="23.25" customHeight="1">
      <c r="A1" s="145" t="s">
        <v>110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7" ht="9.75" customHeight="1">
      <c r="A2" s="1"/>
      <c r="B2" s="1"/>
      <c r="C2" s="1"/>
      <c r="D2" s="1"/>
      <c r="I2" s="3"/>
      <c r="J2" s="2"/>
      <c r="K2" s="2"/>
      <c r="Q2" s="94"/>
    </row>
    <row r="3" spans="1:11" ht="12.75" customHeight="1">
      <c r="A3" s="189" t="s">
        <v>0</v>
      </c>
      <c r="B3" s="191" t="s">
        <v>70</v>
      </c>
      <c r="C3" s="192"/>
      <c r="D3" s="193"/>
      <c r="E3" s="197" t="s">
        <v>21</v>
      </c>
      <c r="F3" s="198" t="s">
        <v>20</v>
      </c>
      <c r="G3" s="197" t="s">
        <v>22</v>
      </c>
      <c r="H3" s="204" t="s">
        <v>32</v>
      </c>
      <c r="I3" s="167" t="s">
        <v>49</v>
      </c>
      <c r="J3" s="156" t="s">
        <v>74</v>
      </c>
      <c r="K3" s="147" t="s">
        <v>71</v>
      </c>
    </row>
    <row r="4" spans="1:11" ht="28.5" customHeight="1">
      <c r="A4" s="190"/>
      <c r="B4" s="194"/>
      <c r="C4" s="195"/>
      <c r="D4" s="196"/>
      <c r="E4" s="197"/>
      <c r="F4" s="198"/>
      <c r="G4" s="197"/>
      <c r="H4" s="204"/>
      <c r="I4" s="167"/>
      <c r="J4" s="157"/>
      <c r="K4" s="148"/>
    </row>
    <row r="5" spans="1:11" ht="15" customHeight="1">
      <c r="A5" s="22">
        <v>1</v>
      </c>
      <c r="B5" s="23" t="s">
        <v>41</v>
      </c>
      <c r="C5" s="24"/>
      <c r="D5" s="24"/>
      <c r="E5" s="8"/>
      <c r="F5" s="9"/>
      <c r="G5" s="8"/>
      <c r="H5" s="9"/>
      <c r="I5" s="25"/>
      <c r="J5" s="158">
        <v>1</v>
      </c>
      <c r="K5" s="120" t="s">
        <v>114</v>
      </c>
    </row>
    <row r="6" spans="1:11" ht="12.75">
      <c r="A6" s="26"/>
      <c r="B6" s="27" t="s">
        <v>44</v>
      </c>
      <c r="C6" s="160" t="s">
        <v>88</v>
      </c>
      <c r="D6" s="160"/>
      <c r="E6" s="32" t="s">
        <v>79</v>
      </c>
      <c r="F6" s="71">
        <v>0.3020833333333333</v>
      </c>
      <c r="G6" s="13" t="s">
        <v>31</v>
      </c>
      <c r="H6" s="84">
        <v>17</v>
      </c>
      <c r="I6" s="29">
        <v>12</v>
      </c>
      <c r="J6" s="159"/>
      <c r="K6" s="121"/>
    </row>
    <row r="7" spans="1:11" ht="12.75" customHeight="1">
      <c r="A7" s="26"/>
      <c r="B7" s="30"/>
      <c r="C7" s="202" t="s">
        <v>90</v>
      </c>
      <c r="D7" s="203"/>
      <c r="E7" s="202"/>
      <c r="F7" s="203"/>
      <c r="G7" s="202"/>
      <c r="H7" s="203"/>
      <c r="I7" s="31"/>
      <c r="J7" s="159"/>
      <c r="K7" s="121"/>
    </row>
    <row r="8" spans="1:11" ht="24" customHeight="1">
      <c r="A8" s="26"/>
      <c r="B8" s="30"/>
      <c r="C8" s="149" t="s">
        <v>91</v>
      </c>
      <c r="D8" s="150"/>
      <c r="E8" s="150"/>
      <c r="F8" s="150"/>
      <c r="G8" s="150"/>
      <c r="H8" s="222"/>
      <c r="I8" s="31"/>
      <c r="J8" s="159"/>
      <c r="K8" s="121"/>
    </row>
    <row r="9" spans="1:11" ht="12.75">
      <c r="A9" s="26"/>
      <c r="B9" s="56"/>
      <c r="C9" s="201" t="s">
        <v>89</v>
      </c>
      <c r="D9" s="199"/>
      <c r="E9" s="83" t="s">
        <v>31</v>
      </c>
      <c r="F9" s="85">
        <v>0.642361111111111</v>
      </c>
      <c r="G9" s="83" t="s">
        <v>79</v>
      </c>
      <c r="H9" s="86">
        <v>17</v>
      </c>
      <c r="I9" s="29">
        <v>12</v>
      </c>
      <c r="J9" s="159"/>
      <c r="K9" s="121"/>
    </row>
    <row r="10" spans="1:11" ht="12.75">
      <c r="A10" s="26"/>
      <c r="B10" s="33"/>
      <c r="C10" s="166" t="s">
        <v>29</v>
      </c>
      <c r="D10" s="134"/>
      <c r="E10" s="213"/>
      <c r="F10" s="213"/>
      <c r="G10" s="213"/>
      <c r="H10" s="213"/>
      <c r="I10" s="31"/>
      <c r="J10" s="159"/>
      <c r="K10" s="121"/>
    </row>
    <row r="11" spans="1:11" ht="12.75">
      <c r="A11" s="26"/>
      <c r="B11" s="33"/>
      <c r="C11" s="214"/>
      <c r="D11" s="215"/>
      <c r="E11" s="215"/>
      <c r="F11" s="215"/>
      <c r="G11" s="215"/>
      <c r="H11" s="215"/>
      <c r="I11" s="31"/>
      <c r="J11" s="159"/>
      <c r="K11" s="121"/>
    </row>
    <row r="12" spans="1:11" ht="12.75">
      <c r="A12" s="26"/>
      <c r="B12" s="34" t="s">
        <v>45</v>
      </c>
      <c r="C12" s="199" t="s">
        <v>42</v>
      </c>
      <c r="D12" s="199"/>
      <c r="E12" s="87" t="s">
        <v>40</v>
      </c>
      <c r="F12" s="93">
        <v>0.2708333333333333</v>
      </c>
      <c r="G12" s="88" t="s">
        <v>31</v>
      </c>
      <c r="H12" s="89">
        <v>11</v>
      </c>
      <c r="I12" s="29">
        <v>22</v>
      </c>
      <c r="J12" s="159"/>
      <c r="K12" s="121"/>
    </row>
    <row r="13" spans="1:11" ht="36.75" customHeight="1">
      <c r="A13" s="26"/>
      <c r="B13" s="33"/>
      <c r="C13" s="166" t="s">
        <v>92</v>
      </c>
      <c r="D13" s="134"/>
      <c r="E13" s="134"/>
      <c r="F13" s="134"/>
      <c r="G13" s="134"/>
      <c r="H13" s="90"/>
      <c r="I13" s="35"/>
      <c r="J13" s="159"/>
      <c r="K13" s="121"/>
    </row>
    <row r="14" spans="1:11" ht="12.75">
      <c r="A14" s="26"/>
      <c r="B14" s="56"/>
      <c r="C14" s="201" t="s">
        <v>43</v>
      </c>
      <c r="D14" s="199"/>
      <c r="E14" s="83" t="s">
        <v>31</v>
      </c>
      <c r="F14" s="91">
        <v>0.6180555555555556</v>
      </c>
      <c r="G14" s="83" t="s">
        <v>40</v>
      </c>
      <c r="H14" s="86">
        <v>11</v>
      </c>
      <c r="I14" s="29">
        <v>22</v>
      </c>
      <c r="J14" s="159"/>
      <c r="K14" s="121"/>
    </row>
    <row r="15" spans="1:11" ht="12.75">
      <c r="A15" s="26"/>
      <c r="B15" s="33"/>
      <c r="C15" s="161" t="s">
        <v>29</v>
      </c>
      <c r="D15" s="162"/>
      <c r="E15" s="163"/>
      <c r="F15" s="163"/>
      <c r="G15" s="163"/>
      <c r="H15" s="163"/>
      <c r="I15" s="31"/>
      <c r="J15" s="159"/>
      <c r="K15" s="121"/>
    </row>
    <row r="16" spans="1:11" ht="12.75">
      <c r="A16" s="26"/>
      <c r="B16" s="33"/>
      <c r="C16" s="164"/>
      <c r="D16" s="165"/>
      <c r="E16" s="165"/>
      <c r="F16" s="165"/>
      <c r="G16" s="165"/>
      <c r="H16" s="165"/>
      <c r="I16" s="31"/>
      <c r="J16" s="159"/>
      <c r="K16" s="121"/>
    </row>
    <row r="17" spans="1:11" ht="15" customHeight="1" hidden="1">
      <c r="A17" s="22">
        <v>2</v>
      </c>
      <c r="B17" s="178" t="s">
        <v>1</v>
      </c>
      <c r="C17" s="178"/>
      <c r="D17" s="179"/>
      <c r="E17" s="37"/>
      <c r="F17" s="37"/>
      <c r="G17" s="37"/>
      <c r="H17" s="37"/>
      <c r="I17" s="38">
        <f>SUM(I18:I19)</f>
        <v>0</v>
      </c>
      <c r="J17" s="46"/>
      <c r="K17" s="68"/>
    </row>
    <row r="18" spans="1:11" ht="12.75" customHeight="1" hidden="1">
      <c r="A18" s="26"/>
      <c r="B18" s="115" t="s">
        <v>24</v>
      </c>
      <c r="C18" s="116"/>
      <c r="D18" s="116"/>
      <c r="E18" s="116"/>
      <c r="F18" s="116"/>
      <c r="G18" s="116"/>
      <c r="H18" s="117"/>
      <c r="I18" s="35"/>
      <c r="J18" s="31"/>
      <c r="K18" s="31"/>
    </row>
    <row r="19" spans="1:11" ht="12.75" customHeight="1" hidden="1">
      <c r="A19" s="26"/>
      <c r="B19" s="116"/>
      <c r="C19" s="116"/>
      <c r="D19" s="116"/>
      <c r="E19" s="116"/>
      <c r="F19" s="116"/>
      <c r="G19" s="116"/>
      <c r="H19" s="117"/>
      <c r="I19" s="31"/>
      <c r="J19" s="60"/>
      <c r="K19" s="60"/>
    </row>
    <row r="20" spans="1:11" ht="15" customHeight="1" hidden="1">
      <c r="A20" s="39">
        <v>3</v>
      </c>
      <c r="B20" s="153" t="s">
        <v>2</v>
      </c>
      <c r="C20" s="154"/>
      <c r="D20" s="155"/>
      <c r="E20" s="37"/>
      <c r="F20" s="37"/>
      <c r="G20" s="37"/>
      <c r="H20" s="37"/>
      <c r="I20" s="38">
        <f>SUM(I21:I22)</f>
        <v>0</v>
      </c>
      <c r="J20" s="67"/>
      <c r="K20" s="69"/>
    </row>
    <row r="21" spans="1:11" ht="12.75" customHeight="1" hidden="1">
      <c r="A21" s="40"/>
      <c r="B21" s="182" t="s">
        <v>24</v>
      </c>
      <c r="C21" s="183"/>
      <c r="D21" s="183"/>
      <c r="E21" s="183"/>
      <c r="F21" s="183"/>
      <c r="G21" s="183"/>
      <c r="H21" s="183"/>
      <c r="I21" s="35"/>
      <c r="J21" s="60"/>
      <c r="K21" s="60"/>
    </row>
    <row r="22" spans="1:11" ht="12.75" customHeight="1" hidden="1">
      <c r="A22" s="40"/>
      <c r="B22" s="177"/>
      <c r="C22" s="176"/>
      <c r="D22" s="176"/>
      <c r="E22" s="176"/>
      <c r="F22" s="176"/>
      <c r="G22" s="176"/>
      <c r="H22" s="176"/>
      <c r="I22" s="31"/>
      <c r="J22" s="60"/>
      <c r="K22" s="60"/>
    </row>
    <row r="23" spans="1:11" ht="15" customHeight="1" hidden="1">
      <c r="A23" s="39">
        <v>4</v>
      </c>
      <c r="B23" s="153" t="s">
        <v>3</v>
      </c>
      <c r="C23" s="154"/>
      <c r="D23" s="155"/>
      <c r="E23" s="37"/>
      <c r="F23" s="37"/>
      <c r="G23" s="37"/>
      <c r="H23" s="37"/>
      <c r="I23" s="38">
        <f>SUM(I24:I25)</f>
        <v>0</v>
      </c>
      <c r="J23" s="67"/>
      <c r="K23" s="69"/>
    </row>
    <row r="24" spans="1:11" ht="12.75" customHeight="1" hidden="1">
      <c r="A24" s="40"/>
      <c r="B24" s="182" t="s">
        <v>24</v>
      </c>
      <c r="C24" s="183"/>
      <c r="D24" s="183"/>
      <c r="E24" s="183"/>
      <c r="F24" s="183"/>
      <c r="G24" s="183"/>
      <c r="H24" s="183"/>
      <c r="I24" s="35"/>
      <c r="J24" s="60"/>
      <c r="K24" s="60"/>
    </row>
    <row r="25" spans="1:11" ht="12.75" customHeight="1" hidden="1">
      <c r="A25" s="40"/>
      <c r="B25" s="177"/>
      <c r="C25" s="176"/>
      <c r="D25" s="176"/>
      <c r="E25" s="176"/>
      <c r="F25" s="176"/>
      <c r="G25" s="176"/>
      <c r="H25" s="176"/>
      <c r="I25" s="31"/>
      <c r="J25" s="60"/>
      <c r="K25" s="60"/>
    </row>
    <row r="26" spans="1:11" ht="15" customHeight="1">
      <c r="A26" s="22">
        <v>2</v>
      </c>
      <c r="B26" s="23" t="s">
        <v>51</v>
      </c>
      <c r="C26" s="24"/>
      <c r="D26" s="24"/>
      <c r="E26" s="37"/>
      <c r="F26" s="37"/>
      <c r="G26" s="37"/>
      <c r="H26" s="37"/>
      <c r="I26" s="38"/>
      <c r="J26" s="142">
        <v>1</v>
      </c>
      <c r="K26" s="120" t="s">
        <v>115</v>
      </c>
    </row>
    <row r="27" spans="1:11" ht="19.5" customHeight="1">
      <c r="A27" s="26"/>
      <c r="B27" s="34" t="s">
        <v>44</v>
      </c>
      <c r="C27" s="160" t="s">
        <v>104</v>
      </c>
      <c r="D27" s="160"/>
      <c r="E27" s="7" t="s">
        <v>33</v>
      </c>
      <c r="F27" s="20">
        <v>0.2986111111111111</v>
      </c>
      <c r="G27" s="16" t="s">
        <v>35</v>
      </c>
      <c r="H27" s="89">
        <v>5.5</v>
      </c>
      <c r="I27" s="29">
        <v>20</v>
      </c>
      <c r="J27" s="143"/>
      <c r="K27" s="121"/>
    </row>
    <row r="28" spans="1:11" ht="41.25" customHeight="1">
      <c r="A28" s="26"/>
      <c r="B28" s="33"/>
      <c r="C28" s="166" t="s">
        <v>111</v>
      </c>
      <c r="D28" s="223"/>
      <c r="E28" s="223"/>
      <c r="F28" s="223"/>
      <c r="G28" s="223"/>
      <c r="H28" s="90"/>
      <c r="I28" s="31"/>
      <c r="J28" s="143"/>
      <c r="K28" s="121"/>
    </row>
    <row r="29" spans="1:11" ht="29.25" customHeight="1">
      <c r="A29" s="26"/>
      <c r="B29" s="33"/>
      <c r="C29" s="160" t="s">
        <v>105</v>
      </c>
      <c r="D29" s="160"/>
      <c r="E29" s="13" t="s">
        <v>35</v>
      </c>
      <c r="F29" s="28">
        <v>0.59375</v>
      </c>
      <c r="G29" s="32" t="s">
        <v>33</v>
      </c>
      <c r="H29" s="84">
        <v>5.5</v>
      </c>
      <c r="I29" s="35">
        <v>20</v>
      </c>
      <c r="J29" s="143"/>
      <c r="K29" s="121"/>
    </row>
    <row r="30" spans="1:11" ht="21" customHeight="1">
      <c r="A30" s="26"/>
      <c r="B30" s="33"/>
      <c r="C30" s="161" t="s">
        <v>53</v>
      </c>
      <c r="D30" s="162"/>
      <c r="E30" s="162"/>
      <c r="F30" s="162"/>
      <c r="G30" s="162"/>
      <c r="H30" s="216"/>
      <c r="I30" s="35"/>
      <c r="J30" s="143"/>
      <c r="K30" s="121"/>
    </row>
    <row r="31" spans="1:11" ht="21" customHeight="1">
      <c r="A31" s="26"/>
      <c r="B31" s="41" t="s">
        <v>45</v>
      </c>
      <c r="C31" s="173" t="s">
        <v>48</v>
      </c>
      <c r="D31" s="174"/>
      <c r="E31" s="32" t="s">
        <v>80</v>
      </c>
      <c r="F31" s="53">
        <v>0.3090277777777778</v>
      </c>
      <c r="G31" s="13" t="s">
        <v>35</v>
      </c>
      <c r="H31" s="14">
        <v>8.5</v>
      </c>
      <c r="I31" s="35">
        <v>20</v>
      </c>
      <c r="J31" s="143"/>
      <c r="K31" s="121"/>
    </row>
    <row r="32" spans="1:11" ht="43.5" customHeight="1">
      <c r="A32" s="26"/>
      <c r="B32" s="30"/>
      <c r="C32" s="161" t="s">
        <v>112</v>
      </c>
      <c r="D32" s="162"/>
      <c r="E32" s="162"/>
      <c r="F32" s="162"/>
      <c r="G32" s="162"/>
      <c r="H32" s="216"/>
      <c r="I32" s="35"/>
      <c r="J32" s="143"/>
      <c r="K32" s="121"/>
    </row>
    <row r="33" spans="1:11" ht="27.75" customHeight="1">
      <c r="A33" s="26"/>
      <c r="B33" s="33"/>
      <c r="C33" s="160" t="s">
        <v>52</v>
      </c>
      <c r="D33" s="160"/>
      <c r="E33" s="13" t="s">
        <v>35</v>
      </c>
      <c r="F33" s="64">
        <v>0.6180555555555556</v>
      </c>
      <c r="G33" s="32" t="s">
        <v>81</v>
      </c>
      <c r="H33" s="14">
        <v>8.5</v>
      </c>
      <c r="I33" s="35">
        <v>20</v>
      </c>
      <c r="J33" s="143"/>
      <c r="K33" s="121"/>
    </row>
    <row r="34" spans="1:11" ht="25.5" customHeight="1">
      <c r="A34" s="26"/>
      <c r="B34" s="33"/>
      <c r="C34" s="161" t="s">
        <v>53</v>
      </c>
      <c r="D34" s="162"/>
      <c r="E34" s="162"/>
      <c r="F34" s="162"/>
      <c r="G34" s="162"/>
      <c r="H34" s="216"/>
      <c r="I34" s="35"/>
      <c r="J34" s="143"/>
      <c r="K34" s="121"/>
    </row>
    <row r="35" spans="1:11" ht="15" customHeight="1">
      <c r="A35" s="26"/>
      <c r="B35" s="41" t="s">
        <v>50</v>
      </c>
      <c r="C35" s="173" t="s">
        <v>46</v>
      </c>
      <c r="D35" s="174"/>
      <c r="E35" s="13" t="s">
        <v>34</v>
      </c>
      <c r="F35" s="28">
        <v>0.3298611111111111</v>
      </c>
      <c r="G35" s="13" t="s">
        <v>35</v>
      </c>
      <c r="H35" s="84">
        <v>3</v>
      </c>
      <c r="I35" s="35">
        <v>20</v>
      </c>
      <c r="J35" s="143"/>
      <c r="K35" s="121"/>
    </row>
    <row r="36" spans="1:11" ht="33.75" customHeight="1">
      <c r="A36" s="26"/>
      <c r="B36" s="30"/>
      <c r="C36" s="166" t="s">
        <v>113</v>
      </c>
      <c r="D36" s="134"/>
      <c r="E36" s="134"/>
      <c r="F36" s="134"/>
      <c r="G36" s="134"/>
      <c r="H36" s="135"/>
      <c r="I36" s="35"/>
      <c r="J36" s="143"/>
      <c r="K36" s="121"/>
    </row>
    <row r="37" spans="1:11" ht="18" customHeight="1">
      <c r="A37" s="26"/>
      <c r="B37" s="56"/>
      <c r="C37" s="200" t="s">
        <v>47</v>
      </c>
      <c r="D37" s="201"/>
      <c r="E37" s="83" t="s">
        <v>35</v>
      </c>
      <c r="F37" s="92">
        <v>0.638888888888889</v>
      </c>
      <c r="G37" s="83" t="s">
        <v>34</v>
      </c>
      <c r="H37" s="86">
        <v>3</v>
      </c>
      <c r="I37" s="29">
        <v>20</v>
      </c>
      <c r="J37" s="143"/>
      <c r="K37" s="121"/>
    </row>
    <row r="38" spans="1:11" ht="25.5" customHeight="1">
      <c r="A38" s="26"/>
      <c r="B38" s="30"/>
      <c r="C38" s="161" t="s">
        <v>53</v>
      </c>
      <c r="D38" s="162"/>
      <c r="E38" s="162"/>
      <c r="F38" s="18"/>
      <c r="G38" s="18"/>
      <c r="H38" s="19"/>
      <c r="I38" s="31"/>
      <c r="J38" s="143"/>
      <c r="K38" s="121"/>
    </row>
    <row r="39" spans="1:11" ht="15" customHeight="1">
      <c r="A39" s="22">
        <v>3</v>
      </c>
      <c r="B39" s="153" t="s">
        <v>4</v>
      </c>
      <c r="C39" s="153"/>
      <c r="D39" s="172"/>
      <c r="E39" s="37"/>
      <c r="F39" s="37"/>
      <c r="G39" s="37"/>
      <c r="H39" s="42"/>
      <c r="I39" s="38"/>
      <c r="J39" s="142">
        <v>2</v>
      </c>
      <c r="K39" s="120" t="s">
        <v>93</v>
      </c>
    </row>
    <row r="40" spans="1:11" ht="15.75" customHeight="1">
      <c r="A40" s="26"/>
      <c r="B40" s="12" t="s">
        <v>44</v>
      </c>
      <c r="C40" s="180" t="s">
        <v>54</v>
      </c>
      <c r="D40" s="181"/>
      <c r="E40" s="13" t="s">
        <v>25</v>
      </c>
      <c r="F40" s="28">
        <v>0.2951388888888889</v>
      </c>
      <c r="G40" s="13" t="s">
        <v>26</v>
      </c>
      <c r="H40" s="14">
        <v>7.5</v>
      </c>
      <c r="I40" s="29">
        <v>25</v>
      </c>
      <c r="J40" s="143"/>
      <c r="K40" s="121"/>
    </row>
    <row r="41" spans="1:11" ht="40.5" customHeight="1">
      <c r="A41" s="26"/>
      <c r="B41" s="30"/>
      <c r="C41" s="149" t="s">
        <v>94</v>
      </c>
      <c r="D41" s="150"/>
      <c r="E41" s="150"/>
      <c r="F41" s="150"/>
      <c r="G41" s="150"/>
      <c r="H41" s="95"/>
      <c r="I41" s="31"/>
      <c r="J41" s="143"/>
      <c r="K41" s="121"/>
    </row>
    <row r="42" spans="1:11" ht="12.75">
      <c r="A42" s="26"/>
      <c r="B42" s="33"/>
      <c r="C42" s="180" t="s">
        <v>55</v>
      </c>
      <c r="D42" s="181"/>
      <c r="E42" s="13" t="s">
        <v>26</v>
      </c>
      <c r="F42" s="28">
        <v>0.579861111111111</v>
      </c>
      <c r="G42" s="13" t="s">
        <v>25</v>
      </c>
      <c r="H42" s="14">
        <v>7.5</v>
      </c>
      <c r="I42" s="29">
        <v>25</v>
      </c>
      <c r="J42" s="143"/>
      <c r="K42" s="121"/>
    </row>
    <row r="43" spans="1:11" ht="12.75">
      <c r="A43" s="26"/>
      <c r="B43" s="33"/>
      <c r="C43" s="168" t="s">
        <v>98</v>
      </c>
      <c r="D43" s="169"/>
      <c r="E43" s="169"/>
      <c r="F43" s="169"/>
      <c r="G43" s="169"/>
      <c r="H43" s="169"/>
      <c r="I43" s="31"/>
      <c r="J43" s="143"/>
      <c r="K43" s="121"/>
    </row>
    <row r="44" spans="1:11" ht="12.75">
      <c r="A44" s="26"/>
      <c r="B44" s="33"/>
      <c r="C44" s="170"/>
      <c r="D44" s="171"/>
      <c r="E44" s="171"/>
      <c r="F44" s="171"/>
      <c r="G44" s="171"/>
      <c r="H44" s="171"/>
      <c r="I44" s="31"/>
      <c r="J44" s="143"/>
      <c r="K44" s="121"/>
    </row>
    <row r="45" spans="1:11" ht="12.75">
      <c r="A45" s="26"/>
      <c r="B45" s="27" t="s">
        <v>45</v>
      </c>
      <c r="C45" s="180" t="s">
        <v>57</v>
      </c>
      <c r="D45" s="181"/>
      <c r="E45" s="4" t="s">
        <v>27</v>
      </c>
      <c r="F45" s="5">
        <v>0.2847222222222222</v>
      </c>
      <c r="G45" s="4" t="s">
        <v>26</v>
      </c>
      <c r="H45" s="6">
        <v>15</v>
      </c>
      <c r="I45" s="29">
        <v>55</v>
      </c>
      <c r="J45" s="143"/>
      <c r="K45" s="121"/>
    </row>
    <row r="46" spans="1:11" ht="52.5" customHeight="1">
      <c r="A46" s="26"/>
      <c r="B46" s="33"/>
      <c r="C46" s="151" t="s">
        <v>95</v>
      </c>
      <c r="D46" s="152"/>
      <c r="E46" s="152"/>
      <c r="F46" s="152"/>
      <c r="G46" s="152"/>
      <c r="H46" s="96"/>
      <c r="I46" s="31"/>
      <c r="J46" s="143"/>
      <c r="K46" s="121"/>
    </row>
    <row r="47" spans="1:11" ht="12.75">
      <c r="A47" s="26"/>
      <c r="B47" s="33"/>
      <c r="C47" s="180" t="s">
        <v>56</v>
      </c>
      <c r="D47" s="181"/>
      <c r="E47" s="4" t="s">
        <v>26</v>
      </c>
      <c r="F47" s="5">
        <v>0.548611111111111</v>
      </c>
      <c r="G47" s="4" t="s">
        <v>27</v>
      </c>
      <c r="H47" s="6">
        <v>15</v>
      </c>
      <c r="I47" s="29">
        <v>55</v>
      </c>
      <c r="J47" s="143"/>
      <c r="K47" s="121"/>
    </row>
    <row r="48" spans="1:11" ht="45.75" customHeight="1">
      <c r="A48" s="26"/>
      <c r="B48" s="33"/>
      <c r="C48" s="151" t="s">
        <v>96</v>
      </c>
      <c r="D48" s="152"/>
      <c r="E48" s="152"/>
      <c r="F48" s="152"/>
      <c r="G48" s="152"/>
      <c r="H48" s="96"/>
      <c r="I48" s="31"/>
      <c r="J48" s="143"/>
      <c r="K48" s="121"/>
    </row>
    <row r="49" spans="1:11" ht="12.75">
      <c r="A49" s="26"/>
      <c r="B49" s="56"/>
      <c r="C49" s="180" t="s">
        <v>58</v>
      </c>
      <c r="D49" s="181"/>
      <c r="E49" s="4" t="s">
        <v>27</v>
      </c>
      <c r="F49" s="5">
        <v>0.3159722222222222</v>
      </c>
      <c r="G49" s="4" t="s">
        <v>26</v>
      </c>
      <c r="H49" s="6">
        <v>15</v>
      </c>
      <c r="I49" s="29">
        <v>55</v>
      </c>
      <c r="J49" s="143"/>
      <c r="K49" s="121"/>
    </row>
    <row r="50" spans="1:11" ht="12.75" customHeight="1">
      <c r="A50" s="26"/>
      <c r="B50" s="33"/>
      <c r="C50" s="168" t="s">
        <v>97</v>
      </c>
      <c r="D50" s="169"/>
      <c r="E50" s="169"/>
      <c r="F50" s="169"/>
      <c r="G50" s="169"/>
      <c r="H50" s="169"/>
      <c r="I50" s="31"/>
      <c r="J50" s="143"/>
      <c r="K50" s="121"/>
    </row>
    <row r="51" spans="1:11" ht="18" customHeight="1">
      <c r="A51" s="26"/>
      <c r="B51" s="33"/>
      <c r="C51" s="170"/>
      <c r="D51" s="171"/>
      <c r="E51" s="171"/>
      <c r="F51" s="171"/>
      <c r="G51" s="171"/>
      <c r="H51" s="171"/>
      <c r="I51" s="31"/>
      <c r="J51" s="143"/>
      <c r="K51" s="121"/>
    </row>
    <row r="52" spans="1:11" ht="12.75">
      <c r="A52" s="26"/>
      <c r="B52" s="33"/>
      <c r="C52" s="180" t="s">
        <v>56</v>
      </c>
      <c r="D52" s="181"/>
      <c r="E52" s="4" t="s">
        <v>26</v>
      </c>
      <c r="F52" s="5">
        <v>0.5833333333333334</v>
      </c>
      <c r="G52" s="4" t="s">
        <v>27</v>
      </c>
      <c r="H52" s="6">
        <v>15</v>
      </c>
      <c r="I52" s="29">
        <v>55</v>
      </c>
      <c r="J52" s="143"/>
      <c r="K52" s="121"/>
    </row>
    <row r="53" spans="1:11" ht="12.75" customHeight="1">
      <c r="A53" s="26"/>
      <c r="B53" s="33"/>
      <c r="C53" s="168" t="s">
        <v>99</v>
      </c>
      <c r="D53" s="169"/>
      <c r="E53" s="169"/>
      <c r="F53" s="169"/>
      <c r="G53" s="169"/>
      <c r="H53" s="169"/>
      <c r="I53" s="35"/>
      <c r="J53" s="143"/>
      <c r="K53" s="121"/>
    </row>
    <row r="54" spans="1:11" ht="12.75">
      <c r="A54" s="43"/>
      <c r="B54" s="33"/>
      <c r="C54" s="170"/>
      <c r="D54" s="171"/>
      <c r="E54" s="171"/>
      <c r="F54" s="171"/>
      <c r="G54" s="171"/>
      <c r="H54" s="171"/>
      <c r="I54" s="44"/>
      <c r="J54" s="143"/>
      <c r="K54" s="121"/>
    </row>
    <row r="55" spans="1:11" ht="15" customHeight="1" hidden="1">
      <c r="A55" s="45">
        <v>7</v>
      </c>
      <c r="B55" s="153" t="s">
        <v>5</v>
      </c>
      <c r="C55" s="153"/>
      <c r="D55" s="172"/>
      <c r="E55" s="37"/>
      <c r="F55" s="37"/>
      <c r="G55" s="37"/>
      <c r="H55" s="37"/>
      <c r="I55" s="46">
        <f>SUM(I56:I57)</f>
        <v>0</v>
      </c>
      <c r="J55" s="46"/>
      <c r="K55" s="46"/>
    </row>
    <row r="56" spans="1:11" ht="12.75" customHeight="1" hidden="1">
      <c r="A56" s="26"/>
      <c r="B56" s="115" t="s">
        <v>24</v>
      </c>
      <c r="C56" s="116"/>
      <c r="D56" s="116"/>
      <c r="E56" s="116"/>
      <c r="F56" s="116"/>
      <c r="G56" s="116"/>
      <c r="H56" s="117"/>
      <c r="I56" s="35"/>
      <c r="J56" s="31"/>
      <c r="K56" s="31"/>
    </row>
    <row r="57" spans="1:11" ht="12.75" customHeight="1" hidden="1">
      <c r="A57" s="26"/>
      <c r="B57" s="116"/>
      <c r="C57" s="116"/>
      <c r="D57" s="116"/>
      <c r="E57" s="116"/>
      <c r="F57" s="116"/>
      <c r="G57" s="116"/>
      <c r="H57" s="117"/>
      <c r="I57" s="31"/>
      <c r="J57" s="31"/>
      <c r="K57" s="31"/>
    </row>
    <row r="58" spans="1:11" ht="15" customHeight="1" hidden="1">
      <c r="A58" s="22">
        <v>8</v>
      </c>
      <c r="B58" s="153" t="s">
        <v>6</v>
      </c>
      <c r="C58" s="153"/>
      <c r="D58" s="172"/>
      <c r="E58" s="37"/>
      <c r="F58" s="37"/>
      <c r="G58" s="37"/>
      <c r="H58" s="37"/>
      <c r="I58" s="38">
        <f>SUM(I59:I60)</f>
        <v>0</v>
      </c>
      <c r="J58" s="46"/>
      <c r="K58" s="46"/>
    </row>
    <row r="59" spans="1:11" ht="12.75" customHeight="1" hidden="1">
      <c r="A59" s="26"/>
      <c r="B59" s="115" t="s">
        <v>24</v>
      </c>
      <c r="C59" s="116"/>
      <c r="D59" s="116"/>
      <c r="E59" s="116"/>
      <c r="F59" s="116"/>
      <c r="G59" s="116"/>
      <c r="H59" s="117"/>
      <c r="I59" s="35"/>
      <c r="J59" s="31"/>
      <c r="K59" s="31"/>
    </row>
    <row r="60" spans="1:11" ht="12.75" customHeight="1" hidden="1">
      <c r="A60" s="26"/>
      <c r="B60" s="116"/>
      <c r="C60" s="116"/>
      <c r="D60" s="116"/>
      <c r="E60" s="116"/>
      <c r="F60" s="116"/>
      <c r="G60" s="116"/>
      <c r="H60" s="117"/>
      <c r="I60" s="31"/>
      <c r="J60" s="31"/>
      <c r="K60" s="31"/>
    </row>
    <row r="61" spans="1:11" ht="15" customHeight="1" hidden="1">
      <c r="A61" s="22">
        <v>9</v>
      </c>
      <c r="B61" s="153" t="s">
        <v>7</v>
      </c>
      <c r="C61" s="153"/>
      <c r="D61" s="172"/>
      <c r="E61" s="37"/>
      <c r="F61" s="37"/>
      <c r="G61" s="37"/>
      <c r="H61" s="37"/>
      <c r="I61" s="38">
        <f>SUM(I62:I63)</f>
        <v>0</v>
      </c>
      <c r="J61" s="46"/>
      <c r="K61" s="46"/>
    </row>
    <row r="62" spans="1:11" ht="12.75" customHeight="1" hidden="1">
      <c r="A62" s="26"/>
      <c r="B62" s="115" t="s">
        <v>24</v>
      </c>
      <c r="C62" s="116"/>
      <c r="D62" s="116"/>
      <c r="E62" s="116"/>
      <c r="F62" s="116"/>
      <c r="G62" s="116"/>
      <c r="H62" s="117"/>
      <c r="I62" s="35"/>
      <c r="J62" s="31"/>
      <c r="K62" s="31"/>
    </row>
    <row r="63" spans="1:11" ht="12.75" customHeight="1" hidden="1">
      <c r="A63" s="26"/>
      <c r="B63" s="116"/>
      <c r="C63" s="116"/>
      <c r="D63" s="116"/>
      <c r="E63" s="116"/>
      <c r="F63" s="116"/>
      <c r="G63" s="116"/>
      <c r="H63" s="117"/>
      <c r="I63" s="31"/>
      <c r="J63" s="60"/>
      <c r="K63" s="60"/>
    </row>
    <row r="64" spans="1:11" ht="15" customHeight="1" hidden="1">
      <c r="A64" s="22">
        <v>10</v>
      </c>
      <c r="B64" s="153" t="s">
        <v>8</v>
      </c>
      <c r="C64" s="153"/>
      <c r="D64" s="172"/>
      <c r="E64" s="37"/>
      <c r="F64" s="37"/>
      <c r="G64" s="37"/>
      <c r="H64" s="37"/>
      <c r="I64" s="47">
        <f>SUM(I65:I66)</f>
        <v>0</v>
      </c>
      <c r="J64" s="67"/>
      <c r="K64" s="67"/>
    </row>
    <row r="65" spans="1:11" ht="12.75" customHeight="1" hidden="1">
      <c r="A65" s="26"/>
      <c r="B65" s="115" t="s">
        <v>24</v>
      </c>
      <c r="C65" s="116"/>
      <c r="D65" s="116"/>
      <c r="E65" s="116"/>
      <c r="F65" s="116"/>
      <c r="G65" s="116"/>
      <c r="H65" s="117"/>
      <c r="I65" s="35"/>
      <c r="J65" s="60"/>
      <c r="K65" s="60"/>
    </row>
    <row r="66" spans="1:11" ht="12.75" customHeight="1" hidden="1">
      <c r="A66" s="26"/>
      <c r="B66" s="116"/>
      <c r="C66" s="116"/>
      <c r="D66" s="116"/>
      <c r="E66" s="116"/>
      <c r="F66" s="116"/>
      <c r="G66" s="116"/>
      <c r="H66" s="117"/>
      <c r="I66" s="31"/>
      <c r="J66" s="60"/>
      <c r="K66" s="60"/>
    </row>
    <row r="67" spans="1:11" ht="15" customHeight="1" hidden="1">
      <c r="A67" s="39">
        <v>11</v>
      </c>
      <c r="B67" s="153" t="s">
        <v>9</v>
      </c>
      <c r="C67" s="153"/>
      <c r="D67" s="172"/>
      <c r="E67" s="37"/>
      <c r="F67" s="37"/>
      <c r="G67" s="37"/>
      <c r="H67" s="37"/>
      <c r="I67" s="38">
        <f>SUM(I68:I69)</f>
        <v>0</v>
      </c>
      <c r="J67" s="67"/>
      <c r="K67" s="67"/>
    </row>
    <row r="68" spans="1:11" ht="12.75" customHeight="1" hidden="1">
      <c r="A68" s="40"/>
      <c r="B68" s="175" t="s">
        <v>24</v>
      </c>
      <c r="C68" s="176"/>
      <c r="D68" s="176"/>
      <c r="E68" s="176"/>
      <c r="F68" s="176"/>
      <c r="G68" s="176"/>
      <c r="H68" s="176"/>
      <c r="I68" s="31"/>
      <c r="J68" s="60"/>
      <c r="K68" s="60"/>
    </row>
    <row r="69" spans="1:11" ht="12.75" customHeight="1" hidden="1">
      <c r="A69" s="40"/>
      <c r="B69" s="177"/>
      <c r="C69" s="176"/>
      <c r="D69" s="176"/>
      <c r="E69" s="176"/>
      <c r="F69" s="176"/>
      <c r="G69" s="176"/>
      <c r="H69" s="176"/>
      <c r="I69" s="31"/>
      <c r="J69" s="60"/>
      <c r="K69" s="60"/>
    </row>
    <row r="70" spans="1:11" ht="15" customHeight="1" hidden="1">
      <c r="A70" s="39">
        <v>12</v>
      </c>
      <c r="B70" s="153" t="s">
        <v>10</v>
      </c>
      <c r="C70" s="153"/>
      <c r="D70" s="172"/>
      <c r="E70" s="37"/>
      <c r="F70" s="37"/>
      <c r="G70" s="37"/>
      <c r="H70" s="37"/>
      <c r="I70" s="38">
        <f>SUM(I71:I72)</f>
        <v>0</v>
      </c>
      <c r="J70" s="67"/>
      <c r="K70" s="67"/>
    </row>
    <row r="71" spans="1:11" ht="12.75" customHeight="1" hidden="1">
      <c r="A71" s="26"/>
      <c r="B71" s="115" t="s">
        <v>24</v>
      </c>
      <c r="C71" s="116"/>
      <c r="D71" s="116"/>
      <c r="E71" s="116"/>
      <c r="F71" s="116"/>
      <c r="G71" s="116"/>
      <c r="H71" s="117"/>
      <c r="I71" s="35"/>
      <c r="J71" s="60"/>
      <c r="K71" s="60"/>
    </row>
    <row r="72" spans="1:11" ht="12.75" customHeight="1" hidden="1">
      <c r="A72" s="26"/>
      <c r="B72" s="116"/>
      <c r="C72" s="116"/>
      <c r="D72" s="116"/>
      <c r="E72" s="116"/>
      <c r="F72" s="116"/>
      <c r="G72" s="116"/>
      <c r="H72" s="117"/>
      <c r="I72" s="31"/>
      <c r="J72" s="60"/>
      <c r="K72" s="60"/>
    </row>
    <row r="73" spans="1:11" ht="15" customHeight="1" hidden="1">
      <c r="A73" s="22">
        <v>13</v>
      </c>
      <c r="B73" s="153" t="s">
        <v>11</v>
      </c>
      <c r="C73" s="153"/>
      <c r="D73" s="172"/>
      <c r="E73" s="37"/>
      <c r="F73" s="37"/>
      <c r="G73" s="37"/>
      <c r="H73" s="37"/>
      <c r="I73" s="38">
        <f>SUM(I74:I75)</f>
        <v>0</v>
      </c>
      <c r="J73" s="67"/>
      <c r="K73" s="67"/>
    </row>
    <row r="74" spans="1:11" ht="12.75" customHeight="1" hidden="1">
      <c r="A74" s="48"/>
      <c r="B74" s="115" t="s">
        <v>24</v>
      </c>
      <c r="C74" s="116"/>
      <c r="D74" s="116"/>
      <c r="E74" s="116"/>
      <c r="F74" s="116"/>
      <c r="G74" s="116"/>
      <c r="H74" s="117"/>
      <c r="I74" s="35"/>
      <c r="J74" s="60"/>
      <c r="K74" s="60"/>
    </row>
    <row r="75" spans="1:11" ht="12.75" customHeight="1" hidden="1">
      <c r="A75" s="40"/>
      <c r="B75" s="116"/>
      <c r="C75" s="116"/>
      <c r="D75" s="116"/>
      <c r="E75" s="116"/>
      <c r="F75" s="116"/>
      <c r="G75" s="116"/>
      <c r="H75" s="117"/>
      <c r="I75" s="44"/>
      <c r="J75" s="60"/>
      <c r="K75" s="60"/>
    </row>
    <row r="76" spans="1:11" ht="15" customHeight="1" hidden="1">
      <c r="A76" s="22">
        <v>14</v>
      </c>
      <c r="B76" s="153" t="s">
        <v>12</v>
      </c>
      <c r="C76" s="153"/>
      <c r="D76" s="172"/>
      <c r="E76" s="37"/>
      <c r="F76" s="37"/>
      <c r="G76" s="37"/>
      <c r="H76" s="37"/>
      <c r="I76" s="47">
        <f>SUM(I77:I78)</f>
        <v>0</v>
      </c>
      <c r="J76" s="67"/>
      <c r="K76" s="67"/>
    </row>
    <row r="77" spans="1:11" ht="12.75" customHeight="1" hidden="1">
      <c r="A77" s="26"/>
      <c r="B77" s="115" t="s">
        <v>24</v>
      </c>
      <c r="C77" s="116"/>
      <c r="D77" s="116"/>
      <c r="E77" s="116"/>
      <c r="F77" s="116"/>
      <c r="G77" s="116"/>
      <c r="H77" s="117"/>
      <c r="I77" s="35"/>
      <c r="J77" s="60"/>
      <c r="K77" s="60"/>
    </row>
    <row r="78" spans="1:11" ht="12.75" customHeight="1" hidden="1">
      <c r="A78" s="26"/>
      <c r="B78" s="116"/>
      <c r="C78" s="116"/>
      <c r="D78" s="116"/>
      <c r="E78" s="116"/>
      <c r="F78" s="116"/>
      <c r="G78" s="116"/>
      <c r="H78" s="117"/>
      <c r="I78" s="31"/>
      <c r="J78" s="60"/>
      <c r="K78" s="60"/>
    </row>
    <row r="79" spans="1:11" ht="15" customHeight="1" hidden="1">
      <c r="A79" s="22">
        <v>15</v>
      </c>
      <c r="B79" s="153" t="s">
        <v>13</v>
      </c>
      <c r="C79" s="153"/>
      <c r="D79" s="172"/>
      <c r="E79" s="37"/>
      <c r="F79" s="49"/>
      <c r="G79" s="49"/>
      <c r="H79" s="49"/>
      <c r="I79" s="38">
        <f>SUM(I80:I81)</f>
        <v>0</v>
      </c>
      <c r="J79" s="67"/>
      <c r="K79" s="67"/>
    </row>
    <row r="80" spans="1:11" ht="12.75" customHeight="1" hidden="1">
      <c r="A80" s="26"/>
      <c r="B80" s="115" t="s">
        <v>24</v>
      </c>
      <c r="C80" s="116"/>
      <c r="D80" s="116"/>
      <c r="E80" s="116"/>
      <c r="F80" s="116"/>
      <c r="G80" s="116"/>
      <c r="H80" s="117"/>
      <c r="I80" s="35"/>
      <c r="J80" s="60"/>
      <c r="K80" s="60"/>
    </row>
    <row r="81" spans="1:11" ht="12.75" customHeight="1" hidden="1">
      <c r="A81" s="26"/>
      <c r="B81" s="116"/>
      <c r="C81" s="116"/>
      <c r="D81" s="116"/>
      <c r="E81" s="116"/>
      <c r="F81" s="116"/>
      <c r="G81" s="116"/>
      <c r="H81" s="117"/>
      <c r="I81" s="31"/>
      <c r="J81" s="60"/>
      <c r="K81" s="60"/>
    </row>
    <row r="82" spans="1:11" ht="15" customHeight="1" hidden="1">
      <c r="A82" s="22">
        <v>5</v>
      </c>
      <c r="B82" s="153" t="s">
        <v>14</v>
      </c>
      <c r="C82" s="153"/>
      <c r="D82" s="172"/>
      <c r="E82" s="37"/>
      <c r="F82" s="37"/>
      <c r="G82" s="37"/>
      <c r="H82" s="37"/>
      <c r="I82" s="38">
        <f>SUM(I83:I84)</f>
        <v>0</v>
      </c>
      <c r="J82" s="67"/>
      <c r="K82" s="67"/>
    </row>
    <row r="83" spans="1:11" ht="12.75" customHeight="1" hidden="1">
      <c r="A83" s="26"/>
      <c r="B83" s="115" t="s">
        <v>24</v>
      </c>
      <c r="C83" s="116"/>
      <c r="D83" s="116"/>
      <c r="E83" s="116"/>
      <c r="F83" s="116"/>
      <c r="G83" s="116"/>
      <c r="H83" s="117"/>
      <c r="I83" s="35"/>
      <c r="J83" s="60"/>
      <c r="K83" s="60"/>
    </row>
    <row r="84" spans="1:11" ht="12.75" customHeight="1" hidden="1">
      <c r="A84" s="26"/>
      <c r="B84" s="116"/>
      <c r="C84" s="116"/>
      <c r="D84" s="116"/>
      <c r="E84" s="116"/>
      <c r="F84" s="116"/>
      <c r="G84" s="116"/>
      <c r="H84" s="117"/>
      <c r="I84" s="31"/>
      <c r="J84" s="60"/>
      <c r="K84" s="60"/>
    </row>
    <row r="85" spans="1:11" ht="15" customHeight="1" hidden="1">
      <c r="A85" s="22">
        <v>18</v>
      </c>
      <c r="B85" s="153" t="s">
        <v>15</v>
      </c>
      <c r="C85" s="153"/>
      <c r="D85" s="172"/>
      <c r="E85" s="37"/>
      <c r="F85" s="37"/>
      <c r="G85" s="37"/>
      <c r="H85" s="42"/>
      <c r="I85" s="38">
        <f>SUM(I86:I87)</f>
        <v>0</v>
      </c>
      <c r="J85" s="67"/>
      <c r="K85" s="67"/>
    </row>
    <row r="86" spans="1:11" ht="12.75" customHeight="1" hidden="1">
      <c r="A86" s="40"/>
      <c r="B86" s="175" t="s">
        <v>24</v>
      </c>
      <c r="C86" s="176"/>
      <c r="D86" s="176"/>
      <c r="E86" s="176"/>
      <c r="F86" s="176"/>
      <c r="G86" s="176"/>
      <c r="H86" s="176"/>
      <c r="I86" s="35"/>
      <c r="J86" s="60"/>
      <c r="K86" s="60"/>
    </row>
    <row r="87" spans="1:11" ht="12.75" customHeight="1" hidden="1">
      <c r="A87" s="40"/>
      <c r="B87" s="177"/>
      <c r="C87" s="176"/>
      <c r="D87" s="176"/>
      <c r="E87" s="176"/>
      <c r="F87" s="176"/>
      <c r="G87" s="176"/>
      <c r="H87" s="176"/>
      <c r="I87" s="44"/>
      <c r="J87" s="60"/>
      <c r="K87" s="60"/>
    </row>
    <row r="88" spans="1:11" ht="15" customHeight="1" hidden="1">
      <c r="A88" s="22">
        <v>19</v>
      </c>
      <c r="B88" s="153" t="s">
        <v>16</v>
      </c>
      <c r="C88" s="153"/>
      <c r="D88" s="172"/>
      <c r="E88" s="37"/>
      <c r="F88" s="37"/>
      <c r="G88" s="37"/>
      <c r="H88" s="42"/>
      <c r="I88" s="38">
        <f>SUM(I89:I90)</f>
        <v>0</v>
      </c>
      <c r="J88" s="67"/>
      <c r="K88" s="67"/>
    </row>
    <row r="89" spans="1:11" ht="12.75" customHeight="1" hidden="1">
      <c r="A89" s="26"/>
      <c r="B89" s="115" t="s">
        <v>24</v>
      </c>
      <c r="C89" s="116"/>
      <c r="D89" s="116"/>
      <c r="E89" s="116"/>
      <c r="F89" s="116"/>
      <c r="G89" s="116"/>
      <c r="H89" s="117"/>
      <c r="I89" s="35"/>
      <c r="J89" s="60"/>
      <c r="K89" s="60"/>
    </row>
    <row r="90" spans="1:11" ht="12.75" customHeight="1" hidden="1">
      <c r="A90" s="26"/>
      <c r="B90" s="116"/>
      <c r="C90" s="116"/>
      <c r="D90" s="116"/>
      <c r="E90" s="116"/>
      <c r="F90" s="116"/>
      <c r="G90" s="116"/>
      <c r="H90" s="117"/>
      <c r="I90" s="31"/>
      <c r="J90" s="60"/>
      <c r="K90" s="60"/>
    </row>
    <row r="91" spans="1:11" ht="15" customHeight="1">
      <c r="A91" s="22">
        <v>4</v>
      </c>
      <c r="B91" s="36" t="s">
        <v>38</v>
      </c>
      <c r="C91" s="24"/>
      <c r="D91" s="24"/>
      <c r="E91" s="50"/>
      <c r="F91" s="37"/>
      <c r="G91" s="37"/>
      <c r="H91" s="42"/>
      <c r="I91" s="47"/>
      <c r="J91" s="142">
        <v>1</v>
      </c>
      <c r="K91" s="120" t="s">
        <v>100</v>
      </c>
    </row>
    <row r="92" spans="1:11" ht="26.25" customHeight="1">
      <c r="A92" s="26"/>
      <c r="B92" s="27" t="s">
        <v>44</v>
      </c>
      <c r="C92" s="174" t="s">
        <v>60</v>
      </c>
      <c r="D92" s="181"/>
      <c r="E92" s="28" t="s">
        <v>28</v>
      </c>
      <c r="F92" s="51">
        <v>0.2986111111111111</v>
      </c>
      <c r="G92" s="13" t="s">
        <v>30</v>
      </c>
      <c r="H92" s="52">
        <v>11</v>
      </c>
      <c r="I92" s="29">
        <v>40</v>
      </c>
      <c r="J92" s="143"/>
      <c r="K92" s="121"/>
    </row>
    <row r="93" spans="1:11" ht="12.75">
      <c r="A93" s="26"/>
      <c r="B93" s="56"/>
      <c r="C93" s="169" t="s">
        <v>77</v>
      </c>
      <c r="D93" s="169"/>
      <c r="E93" s="169"/>
      <c r="F93" s="169"/>
      <c r="G93" s="169"/>
      <c r="H93" s="169"/>
      <c r="I93" s="31"/>
      <c r="J93" s="143"/>
      <c r="K93" s="121"/>
    </row>
    <row r="94" spans="1:11" ht="12.75">
      <c r="A94" s="26"/>
      <c r="B94" s="56"/>
      <c r="C94" s="171"/>
      <c r="D94" s="171"/>
      <c r="E94" s="171"/>
      <c r="F94" s="171"/>
      <c r="G94" s="171"/>
      <c r="H94" s="171"/>
      <c r="I94" s="31"/>
      <c r="J94" s="143"/>
      <c r="K94" s="121"/>
    </row>
    <row r="95" spans="1:11" ht="32.25" customHeight="1">
      <c r="A95" s="26"/>
      <c r="B95" s="56"/>
      <c r="C95" s="171"/>
      <c r="D95" s="171"/>
      <c r="E95" s="171"/>
      <c r="F95" s="171"/>
      <c r="G95" s="171"/>
      <c r="H95" s="171"/>
      <c r="I95" s="31"/>
      <c r="J95" s="143"/>
      <c r="K95" s="121"/>
    </row>
    <row r="96" spans="1:11" ht="12.75">
      <c r="A96" s="26"/>
      <c r="B96" s="56"/>
      <c r="C96" s="174" t="s">
        <v>59</v>
      </c>
      <c r="D96" s="181"/>
      <c r="E96" s="28" t="s">
        <v>30</v>
      </c>
      <c r="F96" s="28">
        <v>0.5555555555555556</v>
      </c>
      <c r="G96" s="13" t="s">
        <v>28</v>
      </c>
      <c r="H96" s="13">
        <v>11</v>
      </c>
      <c r="I96" s="29">
        <v>40</v>
      </c>
      <c r="J96" s="143"/>
      <c r="K96" s="121"/>
    </row>
    <row r="97" spans="1:11" ht="12.75">
      <c r="A97" s="26"/>
      <c r="B97" s="56"/>
      <c r="C97" s="169" t="s">
        <v>29</v>
      </c>
      <c r="D97" s="169"/>
      <c r="E97" s="171"/>
      <c r="F97" s="171"/>
      <c r="G97" s="171"/>
      <c r="H97" s="171"/>
      <c r="I97" s="31"/>
      <c r="J97" s="143"/>
      <c r="K97" s="121"/>
    </row>
    <row r="98" spans="1:11" ht="12.75">
      <c r="A98" s="26"/>
      <c r="B98" s="56"/>
      <c r="C98" s="171"/>
      <c r="D98" s="171"/>
      <c r="E98" s="171"/>
      <c r="F98" s="171"/>
      <c r="G98" s="171"/>
      <c r="H98" s="171"/>
      <c r="I98" s="31"/>
      <c r="J98" s="143"/>
      <c r="K98" s="121"/>
    </row>
    <row r="99" spans="1:11" ht="12.75">
      <c r="A99" s="26"/>
      <c r="B99" s="62"/>
      <c r="C99" s="174" t="s">
        <v>61</v>
      </c>
      <c r="D99" s="181"/>
      <c r="E99" s="7"/>
      <c r="F99" s="70">
        <v>0.3333333333333333</v>
      </c>
      <c r="G99" s="16" t="s">
        <v>30</v>
      </c>
      <c r="H99" s="17">
        <v>11</v>
      </c>
      <c r="I99" s="29">
        <v>40</v>
      </c>
      <c r="J99" s="143"/>
      <c r="K99" s="121"/>
    </row>
    <row r="100" spans="1:11" ht="12.75">
      <c r="A100" s="26"/>
      <c r="B100" s="56"/>
      <c r="C100" s="208" t="s">
        <v>39</v>
      </c>
      <c r="D100" s="209"/>
      <c r="E100" s="209"/>
      <c r="F100" s="209"/>
      <c r="G100" s="209"/>
      <c r="H100" s="209"/>
      <c r="I100" s="31"/>
      <c r="J100" s="143"/>
      <c r="K100" s="121"/>
    </row>
    <row r="101" spans="1:11" ht="12.75">
      <c r="A101" s="26"/>
      <c r="B101" s="56"/>
      <c r="C101" s="209"/>
      <c r="D101" s="209"/>
      <c r="E101" s="209"/>
      <c r="F101" s="209"/>
      <c r="G101" s="209"/>
      <c r="H101" s="209"/>
      <c r="I101" s="31"/>
      <c r="J101" s="143"/>
      <c r="K101" s="121"/>
    </row>
    <row r="102" spans="1:11" ht="17.25" customHeight="1">
      <c r="A102" s="26"/>
      <c r="B102" s="56"/>
      <c r="C102" s="174" t="s">
        <v>73</v>
      </c>
      <c r="D102" s="181"/>
      <c r="E102" s="28" t="s">
        <v>30</v>
      </c>
      <c r="F102" s="53">
        <v>0.6041666666666666</v>
      </c>
      <c r="G102" s="13" t="s">
        <v>28</v>
      </c>
      <c r="H102" s="13">
        <v>11</v>
      </c>
      <c r="I102" s="29">
        <v>40</v>
      </c>
      <c r="J102" s="143"/>
      <c r="K102" s="121"/>
    </row>
    <row r="103" spans="1:11" ht="24" customHeight="1">
      <c r="A103" s="26"/>
      <c r="B103" s="33"/>
      <c r="C103" s="184" t="s">
        <v>29</v>
      </c>
      <c r="D103" s="185"/>
      <c r="E103" s="10"/>
      <c r="F103" s="11"/>
      <c r="G103" s="10"/>
      <c r="H103" s="10"/>
      <c r="I103" s="29"/>
      <c r="J103" s="144"/>
      <c r="K103" s="123"/>
    </row>
    <row r="104" spans="1:11" ht="19.5" customHeight="1">
      <c r="A104" s="22">
        <v>5</v>
      </c>
      <c r="B104" s="126" t="s">
        <v>83</v>
      </c>
      <c r="C104" s="127"/>
      <c r="D104" s="127"/>
      <c r="E104" s="127"/>
      <c r="F104" s="127"/>
      <c r="G104" s="127"/>
      <c r="H104" s="128"/>
      <c r="I104" s="38"/>
      <c r="J104" s="142">
        <v>1</v>
      </c>
      <c r="K104" s="120" t="s">
        <v>102</v>
      </c>
    </row>
    <row r="105" spans="1:11" ht="37.5" customHeight="1">
      <c r="A105" s="54"/>
      <c r="B105" s="34" t="s">
        <v>44</v>
      </c>
      <c r="C105" s="124" t="s">
        <v>84</v>
      </c>
      <c r="D105" s="125"/>
      <c r="E105" s="97" t="s">
        <v>23</v>
      </c>
      <c r="F105" s="71">
        <v>0.2881944444444445</v>
      </c>
      <c r="G105" s="98" t="s">
        <v>62</v>
      </c>
      <c r="H105" s="84">
        <v>28</v>
      </c>
      <c r="I105" s="99">
        <v>40</v>
      </c>
      <c r="J105" s="143"/>
      <c r="K105" s="121"/>
    </row>
    <row r="106" spans="1:11" ht="81" customHeight="1">
      <c r="A106" s="26"/>
      <c r="B106" s="100"/>
      <c r="C106" s="133" t="s">
        <v>106</v>
      </c>
      <c r="D106" s="134"/>
      <c r="E106" s="134"/>
      <c r="F106" s="134"/>
      <c r="G106" s="134"/>
      <c r="H106" s="135"/>
      <c r="I106" s="63"/>
      <c r="J106" s="143"/>
      <c r="K106" s="121"/>
    </row>
    <row r="107" spans="1:11" ht="15" customHeight="1" hidden="1">
      <c r="A107" s="22">
        <v>22</v>
      </c>
      <c r="B107" s="186" t="s">
        <v>17</v>
      </c>
      <c r="C107" s="187"/>
      <c r="D107" s="188"/>
      <c r="E107" s="101"/>
      <c r="F107" s="101"/>
      <c r="G107" s="101"/>
      <c r="H107" s="101"/>
      <c r="I107" s="102">
        <f>SUM(I108:I109)</f>
        <v>0</v>
      </c>
      <c r="J107" s="143"/>
      <c r="K107" s="121"/>
    </row>
    <row r="108" spans="1:11" ht="12.75" customHeight="1" hidden="1">
      <c r="A108" s="26"/>
      <c r="B108" s="129" t="s">
        <v>24</v>
      </c>
      <c r="C108" s="130"/>
      <c r="D108" s="130"/>
      <c r="E108" s="130"/>
      <c r="F108" s="130"/>
      <c r="G108" s="130"/>
      <c r="H108" s="131"/>
      <c r="I108" s="35"/>
      <c r="J108" s="143"/>
      <c r="K108" s="121"/>
    </row>
    <row r="109" spans="1:11" ht="12.75" customHeight="1" hidden="1">
      <c r="A109" s="26"/>
      <c r="B109" s="132"/>
      <c r="C109" s="130"/>
      <c r="D109" s="130"/>
      <c r="E109" s="130"/>
      <c r="F109" s="130"/>
      <c r="G109" s="130"/>
      <c r="H109" s="131"/>
      <c r="I109" s="31"/>
      <c r="J109" s="143"/>
      <c r="K109" s="121"/>
    </row>
    <row r="110" spans="1:11" ht="30.75" customHeight="1">
      <c r="A110" s="26"/>
      <c r="B110" s="103"/>
      <c r="C110" s="124" t="s">
        <v>82</v>
      </c>
      <c r="D110" s="125"/>
      <c r="E110" s="98" t="s">
        <v>78</v>
      </c>
      <c r="F110" s="71">
        <v>0.6041666666666666</v>
      </c>
      <c r="G110" s="98" t="s">
        <v>23</v>
      </c>
      <c r="H110" s="84">
        <v>28</v>
      </c>
      <c r="I110" s="99">
        <v>40</v>
      </c>
      <c r="J110" s="143"/>
      <c r="K110" s="121"/>
    </row>
    <row r="111" spans="1:11" ht="91.5" customHeight="1">
      <c r="A111" s="26"/>
      <c r="B111" s="72"/>
      <c r="C111" s="133" t="s">
        <v>107</v>
      </c>
      <c r="D111" s="134"/>
      <c r="E111" s="134"/>
      <c r="F111" s="134"/>
      <c r="G111" s="134"/>
      <c r="H111" s="135"/>
      <c r="I111" s="31"/>
      <c r="J111" s="144"/>
      <c r="K111" s="123"/>
    </row>
    <row r="112" spans="1:11" ht="26.25" customHeight="1">
      <c r="A112" s="22">
        <v>6</v>
      </c>
      <c r="B112" s="36" t="s">
        <v>63</v>
      </c>
      <c r="C112" s="82"/>
      <c r="D112" s="82"/>
      <c r="E112" s="50"/>
      <c r="F112" s="50"/>
      <c r="G112" s="50"/>
      <c r="H112" s="50"/>
      <c r="I112" s="38"/>
      <c r="J112" s="142">
        <v>1</v>
      </c>
      <c r="K112" s="120" t="s">
        <v>103</v>
      </c>
    </row>
    <row r="113" spans="1:11" ht="23.25" customHeight="1">
      <c r="A113" s="26"/>
      <c r="B113" s="27" t="s">
        <v>44</v>
      </c>
      <c r="C113" s="205" t="s">
        <v>64</v>
      </c>
      <c r="D113" s="206"/>
      <c r="E113" s="104" t="s">
        <v>37</v>
      </c>
      <c r="F113" s="105">
        <v>0.2951388888888889</v>
      </c>
      <c r="G113" s="104" t="s">
        <v>36</v>
      </c>
      <c r="H113" s="106">
        <v>22</v>
      </c>
      <c r="I113" s="29">
        <v>22</v>
      </c>
      <c r="J113" s="143"/>
      <c r="K113" s="121"/>
    </row>
    <row r="114" spans="1:11" ht="69.75" customHeight="1">
      <c r="A114" s="26"/>
      <c r="B114" s="33"/>
      <c r="C114" s="217" t="s">
        <v>108</v>
      </c>
      <c r="D114" s="165"/>
      <c r="E114" s="165"/>
      <c r="F114" s="165"/>
      <c r="G114" s="165"/>
      <c r="H114" s="218"/>
      <c r="I114" s="55"/>
      <c r="J114" s="143"/>
      <c r="K114" s="121"/>
    </row>
    <row r="115" spans="1:11" ht="28.5" customHeight="1">
      <c r="A115" s="26"/>
      <c r="B115" s="56"/>
      <c r="C115" s="181" t="s">
        <v>72</v>
      </c>
      <c r="D115" s="160"/>
      <c r="E115" s="32" t="s">
        <v>65</v>
      </c>
      <c r="F115" s="28">
        <v>0.6180555555555556</v>
      </c>
      <c r="G115" s="32" t="s">
        <v>37</v>
      </c>
      <c r="H115" s="13">
        <v>22</v>
      </c>
      <c r="I115" s="29">
        <v>22</v>
      </c>
      <c r="J115" s="143"/>
      <c r="K115" s="121"/>
    </row>
    <row r="116" spans="1:11" ht="56.25" customHeight="1" thickBot="1">
      <c r="A116" s="78"/>
      <c r="B116" s="79"/>
      <c r="C116" s="219" t="s">
        <v>109</v>
      </c>
      <c r="D116" s="220"/>
      <c r="E116" s="220"/>
      <c r="F116" s="220"/>
      <c r="G116" s="220"/>
      <c r="H116" s="221"/>
      <c r="I116" s="80"/>
      <c r="J116" s="212"/>
      <c r="K116" s="122"/>
    </row>
    <row r="117" spans="1:11" s="15" customFormat="1" ht="15.75" customHeight="1" hidden="1" thickBot="1">
      <c r="A117" s="45">
        <v>24</v>
      </c>
      <c r="B117" s="113" t="s">
        <v>18</v>
      </c>
      <c r="C117" s="114"/>
      <c r="D117" s="114"/>
      <c r="E117" s="75"/>
      <c r="F117" s="75"/>
      <c r="G117" s="75"/>
      <c r="H117" s="76"/>
      <c r="I117" s="77">
        <f>SUM(I118:I120)</f>
        <v>0</v>
      </c>
      <c r="J117" s="67"/>
      <c r="K117" s="67"/>
    </row>
    <row r="118" spans="1:11" ht="13.5" customHeight="1" hidden="1" thickBot="1">
      <c r="A118" s="26"/>
      <c r="B118" s="115" t="s">
        <v>24</v>
      </c>
      <c r="C118" s="116"/>
      <c r="D118" s="116"/>
      <c r="E118" s="116"/>
      <c r="F118" s="116"/>
      <c r="G118" s="116"/>
      <c r="H118" s="117"/>
      <c r="I118" s="31"/>
      <c r="J118" s="60"/>
      <c r="K118" s="60"/>
    </row>
    <row r="119" spans="1:11" ht="13.5" customHeight="1" hidden="1" thickBot="1">
      <c r="A119" s="26"/>
      <c r="B119" s="116"/>
      <c r="C119" s="116"/>
      <c r="D119" s="116"/>
      <c r="E119" s="116"/>
      <c r="F119" s="116"/>
      <c r="G119" s="116"/>
      <c r="H119" s="117"/>
      <c r="I119" s="31"/>
      <c r="J119" s="31"/>
      <c r="K119" s="31"/>
    </row>
    <row r="120" spans="1:11" ht="13.5" customHeight="1" hidden="1" thickBot="1">
      <c r="A120" s="26"/>
      <c r="B120" s="118"/>
      <c r="C120" s="118"/>
      <c r="D120" s="118"/>
      <c r="E120" s="118"/>
      <c r="F120" s="118"/>
      <c r="G120" s="118"/>
      <c r="H120" s="119"/>
      <c r="I120" s="31"/>
      <c r="J120" s="31"/>
      <c r="K120" s="31"/>
    </row>
    <row r="121" spans="1:11" ht="15.75" customHeight="1" hidden="1" thickBot="1">
      <c r="A121" s="22">
        <v>25</v>
      </c>
      <c r="B121" s="207" t="s">
        <v>19</v>
      </c>
      <c r="C121" s="207"/>
      <c r="D121" s="126"/>
      <c r="E121" s="37"/>
      <c r="F121" s="37"/>
      <c r="G121" s="37"/>
      <c r="H121" s="37"/>
      <c r="I121" s="38">
        <f>SUM(I122:I123)</f>
        <v>0</v>
      </c>
      <c r="J121" s="46"/>
      <c r="K121" s="46"/>
    </row>
    <row r="122" spans="1:11" ht="13.5" customHeight="1" hidden="1" thickBot="1">
      <c r="A122" s="26"/>
      <c r="B122" s="115" t="s">
        <v>24</v>
      </c>
      <c r="C122" s="116"/>
      <c r="D122" s="116"/>
      <c r="E122" s="116"/>
      <c r="F122" s="116"/>
      <c r="G122" s="116"/>
      <c r="H122" s="117"/>
      <c r="I122" s="35"/>
      <c r="J122" s="31"/>
      <c r="K122" s="31"/>
    </row>
    <row r="123" spans="1:11" ht="13.5" customHeight="1" hidden="1" thickBot="1">
      <c r="A123" s="26"/>
      <c r="B123" s="118"/>
      <c r="C123" s="118"/>
      <c r="D123" s="118"/>
      <c r="E123" s="118"/>
      <c r="F123" s="118"/>
      <c r="G123" s="118"/>
      <c r="H123" s="119"/>
      <c r="I123" s="31"/>
      <c r="J123" s="31"/>
      <c r="K123" s="31"/>
    </row>
    <row r="124" spans="1:11" ht="12.75">
      <c r="A124" s="57"/>
      <c r="B124" s="58"/>
      <c r="C124" s="57"/>
      <c r="D124" s="59"/>
      <c r="H124" s="15"/>
      <c r="I124" s="60"/>
      <c r="J124" s="60"/>
      <c r="K124" s="60"/>
    </row>
    <row r="125" spans="9:11" ht="13.5" thickBot="1">
      <c r="I125" s="60"/>
      <c r="J125" s="60"/>
      <c r="K125" s="60"/>
    </row>
    <row r="126" spans="1:11" ht="15.75" thickBot="1">
      <c r="A126" s="73" t="s">
        <v>66</v>
      </c>
      <c r="B126" s="210" t="s">
        <v>101</v>
      </c>
      <c r="C126" s="211"/>
      <c r="D126" s="211"/>
      <c r="E126" s="211"/>
      <c r="F126" s="211"/>
      <c r="G126" s="211"/>
      <c r="H126" s="211"/>
      <c r="I126" s="211"/>
      <c r="J126" s="74"/>
      <c r="K126" s="81"/>
    </row>
    <row r="127" spans="1:11" ht="24.75" customHeight="1">
      <c r="A127" s="110" t="s">
        <v>75</v>
      </c>
      <c r="B127" s="111"/>
      <c r="C127" s="111"/>
      <c r="D127" s="111"/>
      <c r="E127" s="111"/>
      <c r="F127" s="111"/>
      <c r="G127" s="111"/>
      <c r="H127" s="111"/>
      <c r="I127" s="111"/>
      <c r="J127" s="111"/>
      <c r="K127" s="112"/>
    </row>
    <row r="128" spans="1:11" s="15" customFormat="1" ht="23.25" customHeight="1">
      <c r="A128" s="107" t="s">
        <v>67</v>
      </c>
      <c r="B128" s="108"/>
      <c r="C128" s="108"/>
      <c r="D128" s="108"/>
      <c r="E128" s="108"/>
      <c r="F128" s="108"/>
      <c r="G128" s="108"/>
      <c r="H128" s="108"/>
      <c r="I128" s="108"/>
      <c r="J128" s="108"/>
      <c r="K128" s="109"/>
    </row>
    <row r="129" spans="1:11" ht="24" customHeight="1">
      <c r="A129" s="139" t="s">
        <v>87</v>
      </c>
      <c r="B129" s="140"/>
      <c r="C129" s="140"/>
      <c r="D129" s="140"/>
      <c r="E129" s="140"/>
      <c r="F129" s="140"/>
      <c r="G129" s="140"/>
      <c r="H129" s="140"/>
      <c r="I129" s="140"/>
      <c r="J129" s="140"/>
      <c r="K129" s="141"/>
    </row>
    <row r="130" spans="1:11" ht="24" customHeight="1">
      <c r="A130" s="107" t="s">
        <v>68</v>
      </c>
      <c r="B130" s="108"/>
      <c r="C130" s="108"/>
      <c r="D130" s="108"/>
      <c r="E130" s="108"/>
      <c r="F130" s="108"/>
      <c r="G130" s="108"/>
      <c r="H130" s="108"/>
      <c r="I130" s="108"/>
      <c r="J130" s="108"/>
      <c r="K130" s="109"/>
    </row>
    <row r="131" spans="1:11" ht="30" customHeight="1">
      <c r="A131" s="107" t="s">
        <v>69</v>
      </c>
      <c r="B131" s="108"/>
      <c r="C131" s="108"/>
      <c r="D131" s="108"/>
      <c r="E131" s="108"/>
      <c r="F131" s="108"/>
      <c r="G131" s="108"/>
      <c r="H131" s="108"/>
      <c r="I131" s="108"/>
      <c r="J131" s="108"/>
      <c r="K131" s="109"/>
    </row>
    <row r="132" spans="1:11" ht="26.25" customHeight="1">
      <c r="A132" s="139" t="s">
        <v>85</v>
      </c>
      <c r="B132" s="108"/>
      <c r="C132" s="108"/>
      <c r="D132" s="108"/>
      <c r="E132" s="108"/>
      <c r="F132" s="108"/>
      <c r="G132" s="108"/>
      <c r="H132" s="108"/>
      <c r="I132" s="108"/>
      <c r="J132" s="108"/>
      <c r="K132" s="109"/>
    </row>
    <row r="133" spans="1:11" ht="24" customHeight="1">
      <c r="A133" s="139" t="s">
        <v>76</v>
      </c>
      <c r="B133" s="140"/>
      <c r="C133" s="140"/>
      <c r="D133" s="140"/>
      <c r="E133" s="140"/>
      <c r="F133" s="140"/>
      <c r="G133" s="140"/>
      <c r="H133" s="140"/>
      <c r="I133" s="140"/>
      <c r="J133" s="140"/>
      <c r="K133" s="141"/>
    </row>
    <row r="134" spans="1:11" ht="30.75" customHeight="1" thickBot="1">
      <c r="A134" s="136" t="s">
        <v>86</v>
      </c>
      <c r="B134" s="137"/>
      <c r="C134" s="137"/>
      <c r="D134" s="137"/>
      <c r="E134" s="137"/>
      <c r="F134" s="137"/>
      <c r="G134" s="137"/>
      <c r="H134" s="137"/>
      <c r="I134" s="137"/>
      <c r="J134" s="137"/>
      <c r="K134" s="138"/>
    </row>
    <row r="135" spans="1:11" ht="12.75">
      <c r="A135"/>
      <c r="B135" s="65"/>
      <c r="C135" s="66"/>
      <c r="D135" s="65"/>
      <c r="E135" s="66"/>
      <c r="F135" s="66"/>
      <c r="G135" s="66"/>
      <c r="H135"/>
      <c r="I135"/>
      <c r="J135"/>
      <c r="K135"/>
    </row>
  </sheetData>
  <sheetProtection/>
  <mergeCells count="120">
    <mergeCell ref="C114:H114"/>
    <mergeCell ref="C116:H116"/>
    <mergeCell ref="C8:H8"/>
    <mergeCell ref="C28:G28"/>
    <mergeCell ref="C29:D29"/>
    <mergeCell ref="C30:H30"/>
    <mergeCell ref="C31:D31"/>
    <mergeCell ref="C32:H32"/>
    <mergeCell ref="C33:D33"/>
    <mergeCell ref="B126:I126"/>
    <mergeCell ref="J104:J111"/>
    <mergeCell ref="J112:J116"/>
    <mergeCell ref="C13:G13"/>
    <mergeCell ref="C9:D9"/>
    <mergeCell ref="C52:D52"/>
    <mergeCell ref="C10:H11"/>
    <mergeCell ref="B65:H66"/>
    <mergeCell ref="B61:D61"/>
    <mergeCell ref="B24:H25"/>
    <mergeCell ref="B122:H123"/>
    <mergeCell ref="C113:D113"/>
    <mergeCell ref="B82:D82"/>
    <mergeCell ref="B73:D73"/>
    <mergeCell ref="C111:H111"/>
    <mergeCell ref="B121:D121"/>
    <mergeCell ref="C99:D99"/>
    <mergeCell ref="C100:H101"/>
    <mergeCell ref="B89:H90"/>
    <mergeCell ref="B74:H75"/>
    <mergeCell ref="C14:D14"/>
    <mergeCell ref="B70:D70"/>
    <mergeCell ref="C42:D42"/>
    <mergeCell ref="B62:H63"/>
    <mergeCell ref="C49:D49"/>
    <mergeCell ref="H3:H4"/>
    <mergeCell ref="C7:D7"/>
    <mergeCell ref="C34:H34"/>
    <mergeCell ref="A3:A4"/>
    <mergeCell ref="B3:D4"/>
    <mergeCell ref="E3:E4"/>
    <mergeCell ref="F3:F4"/>
    <mergeCell ref="C12:D12"/>
    <mergeCell ref="C37:D37"/>
    <mergeCell ref="B18:H19"/>
    <mergeCell ref="G3:G4"/>
    <mergeCell ref="E7:F7"/>
    <mergeCell ref="G7:H7"/>
    <mergeCell ref="C115:D115"/>
    <mergeCell ref="B107:D107"/>
    <mergeCell ref="C105:D105"/>
    <mergeCell ref="B83:H84"/>
    <mergeCell ref="C47:D47"/>
    <mergeCell ref="C53:H54"/>
    <mergeCell ref="B67:D67"/>
    <mergeCell ref="C93:H95"/>
    <mergeCell ref="B58:D58"/>
    <mergeCell ref="B64:D64"/>
    <mergeCell ref="B79:D79"/>
    <mergeCell ref="C92:D92"/>
    <mergeCell ref="C97:H98"/>
    <mergeCell ref="C103:D103"/>
    <mergeCell ref="C102:D102"/>
    <mergeCell ref="B86:H87"/>
    <mergeCell ref="B88:D88"/>
    <mergeCell ref="C96:D96"/>
    <mergeCell ref="B85:D85"/>
    <mergeCell ref="B80:H81"/>
    <mergeCell ref="B77:H78"/>
    <mergeCell ref="B76:D76"/>
    <mergeCell ref="K26:K38"/>
    <mergeCell ref="K39:K54"/>
    <mergeCell ref="B55:D55"/>
    <mergeCell ref="B17:D17"/>
    <mergeCell ref="C45:D45"/>
    <mergeCell ref="B21:H22"/>
    <mergeCell ref="C43:H44"/>
    <mergeCell ref="C27:D27"/>
    <mergeCell ref="B71:H72"/>
    <mergeCell ref="C50:H51"/>
    <mergeCell ref="B59:H60"/>
    <mergeCell ref="B39:D39"/>
    <mergeCell ref="C35:D35"/>
    <mergeCell ref="B68:H69"/>
    <mergeCell ref="C40:D40"/>
    <mergeCell ref="J3:J4"/>
    <mergeCell ref="J5:J16"/>
    <mergeCell ref="J26:J38"/>
    <mergeCell ref="J39:J54"/>
    <mergeCell ref="C6:D6"/>
    <mergeCell ref="C15:H16"/>
    <mergeCell ref="C38:E38"/>
    <mergeCell ref="C36:H36"/>
    <mergeCell ref="B23:D23"/>
    <mergeCell ref="I3:I4"/>
    <mergeCell ref="J91:J103"/>
    <mergeCell ref="A1:K1"/>
    <mergeCell ref="B56:H57"/>
    <mergeCell ref="K91:K103"/>
    <mergeCell ref="K3:K4"/>
    <mergeCell ref="K5:K16"/>
    <mergeCell ref="C41:G41"/>
    <mergeCell ref="C46:G46"/>
    <mergeCell ref="C48:G48"/>
    <mergeCell ref="B20:D20"/>
    <mergeCell ref="A134:K134"/>
    <mergeCell ref="A133:K133"/>
    <mergeCell ref="A132:K132"/>
    <mergeCell ref="A131:K131"/>
    <mergeCell ref="A130:K130"/>
    <mergeCell ref="A129:K129"/>
    <mergeCell ref="A128:K128"/>
    <mergeCell ref="A127:K127"/>
    <mergeCell ref="B117:D117"/>
    <mergeCell ref="B118:H120"/>
    <mergeCell ref="K112:K116"/>
    <mergeCell ref="K104:K111"/>
    <mergeCell ref="C110:D110"/>
    <mergeCell ref="B104:H104"/>
    <mergeCell ref="B108:H109"/>
    <mergeCell ref="C106:H106"/>
  </mergeCells>
  <printOptions horizontalCentered="1"/>
  <pageMargins left="0.2362204724409449" right="0.2362204724409449" top="0.5511811023622047" bottom="0.5511811023622047" header="0.31496062992125984" footer="0.31496062992125984"/>
  <pageSetup horizontalDpi="600" verticalDpi="600" orientation="portrait" paperSize="9" scale="65" r:id="rId1"/>
  <headerFooter alignWithMargins="0">
    <oddHeader>&amp;RPRILOGA 1
</oddHeader>
  </headerFooter>
  <rowBreaks count="1" manualBreakCount="1">
    <brk id="10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MMIHIN</dc:creator>
  <cp:keywords/>
  <dc:description/>
  <cp:lastModifiedBy>Tatjana REBERNIK</cp:lastModifiedBy>
  <cp:lastPrinted>2016-02-18T07:40:42Z</cp:lastPrinted>
  <dcterms:created xsi:type="dcterms:W3CDTF">2011-05-13T09:48:55Z</dcterms:created>
  <dcterms:modified xsi:type="dcterms:W3CDTF">2016-02-22T09:23:59Z</dcterms:modified>
  <cp:category/>
  <cp:version/>
  <cp:contentType/>
  <cp:contentStatus/>
</cp:coreProperties>
</file>