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24" windowWidth="11328" windowHeight="7248"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<sst xmlns="http://schemas.openxmlformats.org/spreadsheetml/2006/main" count="10" uniqueCount="10">
  <si>
    <t>Plačilna sposobnost uporabnika</t>
  </si>
  <si>
    <t>Meja socialne varnosti uporabnika</t>
  </si>
  <si>
    <t>Znesek oprostitve uporabnika</t>
  </si>
  <si>
    <t>Število ur pomoči na domu                - mesečno</t>
  </si>
  <si>
    <t>Sedanje          število uporabnikov</t>
  </si>
  <si>
    <t>Ugotovljeni dohodki uporabnika           (v SIT)</t>
  </si>
  <si>
    <t>Vrednost storitve za uporabnika             - mesečno</t>
  </si>
  <si>
    <t>Prispevek uporabnika                - mesečno</t>
  </si>
  <si>
    <t>Priloga:</t>
  </si>
  <si>
    <t>SIMULACIJA PLAČIL UPORABNIKOV STORITVE POMOČ DRUŽINI NA DOMU PO UVELJAVITVI NOVE CENE (upoštevana je predlagana cena storitve za uporabnika 1.395,69 SIT na uro brez predlaganih dodatnih subvencij posameznikom na osnovi diskrecijske pravice Centra za pomoč na domu Maribor)</t>
  </si>
</sst>
</file>

<file path=xl/styles.xml><?xml version="1.0" encoding="utf-8"?>
<styleSheet xmlns="http://schemas.openxmlformats.org/spreadsheetml/2006/main">
  <numFmts count="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
  </numFmts>
  <fonts count="3">
    <font>
      <sz val="10"/>
      <name val="Arial CE"/>
      <family val="0"/>
    </font>
    <font>
      <b/>
      <sz val="10"/>
      <name val="Arial CE"/>
      <family val="2"/>
    </font>
    <font>
      <b/>
      <sz val="9"/>
      <name val="Arial CE"/>
      <family val="2"/>
    </font>
  </fonts>
  <fills count="2">
    <fill>
      <patternFill/>
    </fill>
    <fill>
      <patternFill patternType="gray125"/>
    </fill>
  </fills>
  <borders count="6">
    <border>
      <left/>
      <right/>
      <top/>
      <bottom/>
      <diagonal/>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xf>
    <xf numFmtId="0" fontId="0" fillId="0" borderId="1" xfId="0" applyBorder="1" applyAlignment="1">
      <alignment/>
    </xf>
    <xf numFmtId="0" fontId="0" fillId="0" borderId="2" xfId="0" applyBorder="1" applyAlignment="1">
      <alignment horizontal="center" vertical="center"/>
    </xf>
    <xf numFmtId="0" fontId="0" fillId="0" borderId="0" xfId="0" applyAlignment="1">
      <alignment horizontal="center" vertical="center"/>
    </xf>
    <xf numFmtId="4" fontId="0" fillId="0" borderId="1" xfId="0" applyNumberFormat="1" applyBorder="1" applyAlignment="1">
      <alignment horizontal="center"/>
    </xf>
    <xf numFmtId="4" fontId="0" fillId="0" borderId="2" xfId="0" applyNumberFormat="1" applyBorder="1" applyAlignment="1">
      <alignment/>
    </xf>
    <xf numFmtId="4" fontId="0" fillId="0" borderId="0" xfId="0" applyNumberFormat="1" applyAlignment="1">
      <alignment/>
    </xf>
    <xf numFmtId="0" fontId="0" fillId="0" borderId="2" xfId="0" applyFill="1" applyBorder="1" applyAlignment="1">
      <alignment horizontal="center" vertical="center"/>
    </xf>
    <xf numFmtId="4" fontId="0" fillId="0" borderId="2" xfId="0" applyNumberFormat="1" applyFill="1" applyBorder="1" applyAlignment="1">
      <alignment/>
    </xf>
    <xf numFmtId="0" fontId="0" fillId="0" borderId="2" xfId="0" applyNumberFormat="1" applyBorder="1" applyAlignment="1">
      <alignment horizontal="center" vertical="center"/>
    </xf>
    <xf numFmtId="0" fontId="0" fillId="0" borderId="0" xfId="0" applyNumberFormat="1" applyAlignment="1">
      <alignment horizontal="center" vertical="center"/>
    </xf>
    <xf numFmtId="0" fontId="0" fillId="0" borderId="2" xfId="0" applyNumberFormat="1" applyFill="1" applyBorder="1" applyAlignment="1">
      <alignment horizontal="center" vertical="center"/>
    </xf>
    <xf numFmtId="0" fontId="0" fillId="0" borderId="0" xfId="0" applyAlignment="1">
      <alignment horizontal="left"/>
    </xf>
    <xf numFmtId="4" fontId="0" fillId="0" borderId="3" xfId="0" applyNumberFormat="1" applyBorder="1" applyAlignment="1">
      <alignment horizontal="center" vertical="center" wrapText="1"/>
    </xf>
    <xf numFmtId="4" fontId="0" fillId="0" borderId="4" xfId="0" applyNumberFormat="1" applyBorder="1" applyAlignment="1">
      <alignment horizontal="center" vertical="center" wrapText="1"/>
    </xf>
    <xf numFmtId="4" fontId="0" fillId="0" borderId="5" xfId="0" applyNumberForma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vertical="top" wrapText="1"/>
    </xf>
    <xf numFmtId="0" fontId="2"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workbookViewId="0" topLeftCell="A1">
      <selection activeCell="E5" sqref="E5:E8"/>
    </sheetView>
  </sheetViews>
  <sheetFormatPr defaultColWidth="9.00390625" defaultRowHeight="12.75"/>
  <cols>
    <col min="1" max="1" width="12.625" style="0" customWidth="1"/>
    <col min="2" max="2" width="10.75390625" style="0" customWidth="1"/>
    <col min="3" max="8" width="13.75390625" style="0" customWidth="1"/>
  </cols>
  <sheetData>
    <row r="1" spans="1:8" ht="12.75">
      <c r="A1" s="12" t="s">
        <v>8</v>
      </c>
      <c r="B1" s="16" t="s">
        <v>9</v>
      </c>
      <c r="C1" s="16"/>
      <c r="D1" s="16"/>
      <c r="E1" s="16"/>
      <c r="F1" s="16"/>
      <c r="G1" s="16"/>
      <c r="H1" s="16"/>
    </row>
    <row r="2" spans="2:8" ht="12.75">
      <c r="B2" s="16"/>
      <c r="C2" s="16"/>
      <c r="D2" s="16"/>
      <c r="E2" s="16"/>
      <c r="F2" s="16"/>
      <c r="G2" s="16"/>
      <c r="H2" s="16"/>
    </row>
    <row r="3" spans="2:8" ht="12.75">
      <c r="B3" s="17"/>
      <c r="C3" s="17"/>
      <c r="D3" s="17"/>
      <c r="E3" s="17"/>
      <c r="F3" s="17"/>
      <c r="G3" s="17"/>
      <c r="H3" s="17"/>
    </row>
    <row r="4" ht="27" customHeight="1"/>
    <row r="5" spans="1:8" ht="12.75" customHeight="1">
      <c r="A5" s="18" t="s">
        <v>5</v>
      </c>
      <c r="B5" s="18" t="s">
        <v>3</v>
      </c>
      <c r="C5" s="18" t="s">
        <v>6</v>
      </c>
      <c r="D5" s="18" t="s">
        <v>1</v>
      </c>
      <c r="E5" s="18" t="s">
        <v>0</v>
      </c>
      <c r="F5" s="18" t="s">
        <v>2</v>
      </c>
      <c r="G5" s="18" t="s">
        <v>7</v>
      </c>
      <c r="H5" s="18" t="s">
        <v>4</v>
      </c>
    </row>
    <row r="6" spans="1:8" ht="12.75">
      <c r="A6" s="18"/>
      <c r="B6" s="18"/>
      <c r="C6" s="18"/>
      <c r="D6" s="18"/>
      <c r="E6" s="18"/>
      <c r="F6" s="18"/>
      <c r="G6" s="18"/>
      <c r="H6" s="18"/>
    </row>
    <row r="7" spans="1:8" ht="12.75">
      <c r="A7" s="18"/>
      <c r="B7" s="18"/>
      <c r="C7" s="18"/>
      <c r="D7" s="18"/>
      <c r="E7" s="18"/>
      <c r="F7" s="18"/>
      <c r="G7" s="18"/>
      <c r="H7" s="18"/>
    </row>
    <row r="8" spans="1:8" ht="12.75">
      <c r="A8" s="18"/>
      <c r="B8" s="18"/>
      <c r="C8" s="18"/>
      <c r="D8" s="18"/>
      <c r="E8" s="18"/>
      <c r="F8" s="18"/>
      <c r="G8" s="18"/>
      <c r="H8" s="18"/>
    </row>
    <row r="9" ht="2.25" customHeight="1">
      <c r="A9" s="1"/>
    </row>
    <row r="10" spans="1:8" ht="12.75">
      <c r="A10" s="13">
        <v>60899</v>
      </c>
      <c r="B10" s="2">
        <v>8</v>
      </c>
      <c r="C10" s="5">
        <f>1395.69*B10</f>
        <v>11165.52</v>
      </c>
      <c r="D10" s="5">
        <v>65285</v>
      </c>
      <c r="E10" s="5">
        <v>0</v>
      </c>
      <c r="F10" s="5">
        <f>C10-E10</f>
        <v>11165.52</v>
      </c>
      <c r="G10" s="5">
        <f>C10-F10</f>
        <v>0</v>
      </c>
      <c r="H10" s="9">
        <v>8</v>
      </c>
    </row>
    <row r="11" spans="1:8" ht="12.75">
      <c r="A11" s="14"/>
      <c r="B11" s="2">
        <v>16</v>
      </c>
      <c r="C11" s="5">
        <f aca="true" t="shared" si="0" ref="C11:C18">1395.69*B11</f>
        <v>22331.04</v>
      </c>
      <c r="D11" s="5">
        <v>65285</v>
      </c>
      <c r="E11" s="5">
        <v>0</v>
      </c>
      <c r="F11" s="5">
        <f>C11-E11</f>
        <v>22331.04</v>
      </c>
      <c r="G11" s="5">
        <f>C11-F11</f>
        <v>0</v>
      </c>
      <c r="H11" s="9">
        <v>15</v>
      </c>
    </row>
    <row r="12" spans="1:8" ht="12.75">
      <c r="A12" s="14"/>
      <c r="B12" s="2">
        <v>24</v>
      </c>
      <c r="C12" s="5">
        <f t="shared" si="0"/>
        <v>33496.56</v>
      </c>
      <c r="D12" s="5">
        <v>65285</v>
      </c>
      <c r="E12" s="5">
        <v>0</v>
      </c>
      <c r="F12" s="5">
        <f>C12-E12</f>
        <v>33496.56</v>
      </c>
      <c r="G12" s="5">
        <f>C12-F12</f>
        <v>0</v>
      </c>
      <c r="H12" s="9">
        <v>13</v>
      </c>
    </row>
    <row r="13" spans="1:8" ht="12.75">
      <c r="A13" s="15"/>
      <c r="B13" s="2">
        <v>40</v>
      </c>
      <c r="C13" s="5">
        <f t="shared" si="0"/>
        <v>55827.600000000006</v>
      </c>
      <c r="D13" s="5">
        <v>65285</v>
      </c>
      <c r="E13" s="5">
        <v>0</v>
      </c>
      <c r="F13" s="5">
        <f>C13-E13</f>
        <v>55827.600000000006</v>
      </c>
      <c r="G13" s="5">
        <f>C13-F13</f>
        <v>0</v>
      </c>
      <c r="H13" s="9">
        <v>3</v>
      </c>
    </row>
    <row r="14" spans="1:8" ht="2.25" customHeight="1">
      <c r="A14" s="4"/>
      <c r="B14" s="3"/>
      <c r="C14" s="6"/>
      <c r="D14" s="6"/>
      <c r="E14" s="6"/>
      <c r="F14" s="6"/>
      <c r="H14" s="10"/>
    </row>
    <row r="15" spans="1:8" ht="12.75">
      <c r="A15" s="13">
        <v>69950</v>
      </c>
      <c r="B15" s="2">
        <v>8</v>
      </c>
      <c r="C15" s="5">
        <f t="shared" si="0"/>
        <v>11165.52</v>
      </c>
      <c r="D15" s="5">
        <v>65285</v>
      </c>
      <c r="E15" s="5">
        <v>4665</v>
      </c>
      <c r="F15" s="5">
        <f>C15-E15</f>
        <v>6500.52</v>
      </c>
      <c r="G15" s="5">
        <f aca="true" t="shared" si="1" ref="G15:G38">C15-F15</f>
        <v>4665</v>
      </c>
      <c r="H15" s="9">
        <v>6</v>
      </c>
    </row>
    <row r="16" spans="1:8" ht="12.75">
      <c r="A16" s="14"/>
      <c r="B16" s="2">
        <v>16</v>
      </c>
      <c r="C16" s="5">
        <f t="shared" si="0"/>
        <v>22331.04</v>
      </c>
      <c r="D16" s="5">
        <v>65285</v>
      </c>
      <c r="E16" s="5">
        <v>4665</v>
      </c>
      <c r="F16" s="5">
        <f>C16-E16</f>
        <v>17666.04</v>
      </c>
      <c r="G16" s="5">
        <f t="shared" si="1"/>
        <v>4665</v>
      </c>
      <c r="H16" s="9">
        <v>18</v>
      </c>
    </row>
    <row r="17" spans="1:8" ht="12.75">
      <c r="A17" s="14"/>
      <c r="B17" s="2">
        <v>24</v>
      </c>
      <c r="C17" s="5">
        <f t="shared" si="0"/>
        <v>33496.56</v>
      </c>
      <c r="D17" s="5">
        <v>65285</v>
      </c>
      <c r="E17" s="5">
        <v>4665</v>
      </c>
      <c r="F17" s="5">
        <f>C17-E17</f>
        <v>28831.559999999998</v>
      </c>
      <c r="G17" s="5">
        <f t="shared" si="1"/>
        <v>4665</v>
      </c>
      <c r="H17" s="9">
        <v>14</v>
      </c>
    </row>
    <row r="18" spans="1:8" ht="12.75">
      <c r="A18" s="15"/>
      <c r="B18" s="2">
        <v>40</v>
      </c>
      <c r="C18" s="5">
        <f t="shared" si="0"/>
        <v>55827.600000000006</v>
      </c>
      <c r="D18" s="5">
        <v>65285</v>
      </c>
      <c r="E18" s="5">
        <v>4665</v>
      </c>
      <c r="F18" s="5">
        <f>C18-E18</f>
        <v>51162.600000000006</v>
      </c>
      <c r="G18" s="5">
        <f t="shared" si="1"/>
        <v>4665</v>
      </c>
      <c r="H18" s="9">
        <v>5</v>
      </c>
    </row>
    <row r="19" spans="1:8" ht="2.25" customHeight="1">
      <c r="A19" s="4"/>
      <c r="B19" s="3"/>
      <c r="C19" s="6"/>
      <c r="D19" s="6"/>
      <c r="E19" s="6"/>
      <c r="F19" s="6"/>
      <c r="H19" s="10"/>
    </row>
    <row r="20" spans="1:8" ht="12.75">
      <c r="A20" s="13">
        <v>89000.5</v>
      </c>
      <c r="B20" s="7">
        <v>8</v>
      </c>
      <c r="C20" s="8">
        <v>11165.52</v>
      </c>
      <c r="D20" s="8">
        <v>70222</v>
      </c>
      <c r="E20" s="8">
        <f>A20-D20</f>
        <v>18778.5</v>
      </c>
      <c r="F20" s="8">
        <v>0</v>
      </c>
      <c r="G20" s="8">
        <f t="shared" si="1"/>
        <v>11165.52</v>
      </c>
      <c r="H20" s="11">
        <v>5</v>
      </c>
    </row>
    <row r="21" spans="1:8" ht="12.75">
      <c r="A21" s="14"/>
      <c r="B21" s="7">
        <v>16</v>
      </c>
      <c r="C21" s="8">
        <v>22331.04</v>
      </c>
      <c r="D21" s="8">
        <v>70222</v>
      </c>
      <c r="E21" s="8">
        <f>A20-D21</f>
        <v>18778.5</v>
      </c>
      <c r="F21" s="8">
        <f>C21-E21</f>
        <v>3552.540000000001</v>
      </c>
      <c r="G21" s="8">
        <f t="shared" si="1"/>
        <v>18778.5</v>
      </c>
      <c r="H21" s="11">
        <v>20</v>
      </c>
    </row>
    <row r="22" spans="1:8" ht="12.75">
      <c r="A22" s="14"/>
      <c r="B22" s="2">
        <v>24</v>
      </c>
      <c r="C22" s="5">
        <v>33496.56</v>
      </c>
      <c r="D22" s="5">
        <v>70222</v>
      </c>
      <c r="E22" s="5">
        <f>A20-D22</f>
        <v>18778.5</v>
      </c>
      <c r="F22" s="5">
        <f>C22-E22</f>
        <v>14718.059999999998</v>
      </c>
      <c r="G22" s="5">
        <f t="shared" si="1"/>
        <v>18778.5</v>
      </c>
      <c r="H22" s="9">
        <v>10</v>
      </c>
    </row>
    <row r="23" spans="1:8" ht="12.75">
      <c r="A23" s="15"/>
      <c r="B23" s="2">
        <v>40</v>
      </c>
      <c r="C23" s="5">
        <v>55827.6</v>
      </c>
      <c r="D23" s="5">
        <v>70222</v>
      </c>
      <c r="E23" s="5">
        <f>A20-D22</f>
        <v>18778.5</v>
      </c>
      <c r="F23" s="5">
        <f>C23-E23</f>
        <v>37049.1</v>
      </c>
      <c r="G23" s="5">
        <f t="shared" si="1"/>
        <v>18778.5</v>
      </c>
      <c r="H23" s="9">
        <v>3</v>
      </c>
    </row>
    <row r="24" spans="1:8" ht="2.25" customHeight="1">
      <c r="A24" s="4"/>
      <c r="B24" s="3"/>
      <c r="C24" s="6"/>
      <c r="D24" s="6"/>
      <c r="E24" s="6"/>
      <c r="F24" s="6"/>
      <c r="H24" s="10"/>
    </row>
    <row r="25" spans="1:8" ht="12.75">
      <c r="A25" s="13">
        <v>114500.5</v>
      </c>
      <c r="B25" s="2">
        <v>8</v>
      </c>
      <c r="C25" s="5">
        <v>11165.52</v>
      </c>
      <c r="D25" s="5">
        <v>77872.15</v>
      </c>
      <c r="E25" s="5">
        <f>A25-D25</f>
        <v>36628.350000000006</v>
      </c>
      <c r="F25" s="5">
        <v>0</v>
      </c>
      <c r="G25" s="5">
        <f t="shared" si="1"/>
        <v>11165.52</v>
      </c>
      <c r="H25" s="9">
        <v>18</v>
      </c>
    </row>
    <row r="26" spans="1:8" ht="12.75">
      <c r="A26" s="14"/>
      <c r="B26" s="7">
        <v>16</v>
      </c>
      <c r="C26" s="8">
        <v>22331.04</v>
      </c>
      <c r="D26" s="8">
        <v>77872.15</v>
      </c>
      <c r="E26" s="8">
        <f>A25-D26</f>
        <v>36628.350000000006</v>
      </c>
      <c r="F26" s="8">
        <v>0</v>
      </c>
      <c r="G26" s="8">
        <f t="shared" si="1"/>
        <v>22331.04</v>
      </c>
      <c r="H26" s="11">
        <v>52</v>
      </c>
    </row>
    <row r="27" spans="1:8" ht="12.75">
      <c r="A27" s="14"/>
      <c r="B27" s="7">
        <v>24</v>
      </c>
      <c r="C27" s="8">
        <v>33496.56</v>
      </c>
      <c r="D27" s="8">
        <v>77872.15</v>
      </c>
      <c r="E27" s="8">
        <f>A25-D27</f>
        <v>36628.350000000006</v>
      </c>
      <c r="F27" s="8">
        <v>0</v>
      </c>
      <c r="G27" s="8">
        <f t="shared" si="1"/>
        <v>33496.56</v>
      </c>
      <c r="H27" s="11">
        <v>38</v>
      </c>
    </row>
    <row r="28" spans="1:8" ht="12.75">
      <c r="A28" s="15"/>
      <c r="B28" s="2">
        <v>40</v>
      </c>
      <c r="C28" s="5">
        <v>55827.6</v>
      </c>
      <c r="D28" s="5">
        <v>77872.15</v>
      </c>
      <c r="E28" s="5">
        <f>A25-D27</f>
        <v>36628.350000000006</v>
      </c>
      <c r="F28" s="5">
        <f>C28-E28</f>
        <v>19199.249999999993</v>
      </c>
      <c r="G28" s="5">
        <f t="shared" si="1"/>
        <v>36628.350000000006</v>
      </c>
      <c r="H28" s="9">
        <v>9</v>
      </c>
    </row>
    <row r="29" spans="1:8" ht="2.25" customHeight="1">
      <c r="A29" s="4"/>
      <c r="B29" s="3"/>
      <c r="C29" s="6"/>
      <c r="D29" s="6"/>
      <c r="E29" s="6"/>
      <c r="F29" s="6"/>
      <c r="H29" s="10"/>
    </row>
    <row r="30" spans="1:8" ht="12.75">
      <c r="A30" s="13">
        <v>145000.5</v>
      </c>
      <c r="B30" s="2">
        <v>8</v>
      </c>
      <c r="C30" s="5">
        <v>11165.52</v>
      </c>
      <c r="D30" s="5">
        <v>87022</v>
      </c>
      <c r="E30" s="5">
        <f>A30-D30</f>
        <v>57978.5</v>
      </c>
      <c r="F30" s="5">
        <v>0</v>
      </c>
      <c r="G30" s="5">
        <f t="shared" si="1"/>
        <v>11165.52</v>
      </c>
      <c r="H30" s="9">
        <v>5</v>
      </c>
    </row>
    <row r="31" spans="1:8" ht="12.75">
      <c r="A31" s="14"/>
      <c r="B31" s="2">
        <v>16</v>
      </c>
      <c r="C31" s="5">
        <v>22331.04</v>
      </c>
      <c r="D31" s="5">
        <v>87022</v>
      </c>
      <c r="E31" s="5">
        <f>A30-D31</f>
        <v>57978.5</v>
      </c>
      <c r="F31" s="5">
        <v>0</v>
      </c>
      <c r="G31" s="5">
        <f t="shared" si="1"/>
        <v>22331.04</v>
      </c>
      <c r="H31" s="9">
        <v>17</v>
      </c>
    </row>
    <row r="32" spans="1:8" ht="12.75">
      <c r="A32" s="14"/>
      <c r="B32" s="7">
        <v>24</v>
      </c>
      <c r="C32" s="8">
        <v>33496.56</v>
      </c>
      <c r="D32" s="8">
        <v>87022</v>
      </c>
      <c r="E32" s="8">
        <f>A30-D32</f>
        <v>57978.5</v>
      </c>
      <c r="F32" s="8">
        <v>0</v>
      </c>
      <c r="G32" s="8">
        <f t="shared" si="1"/>
        <v>33496.56</v>
      </c>
      <c r="H32" s="11">
        <v>10</v>
      </c>
    </row>
    <row r="33" spans="1:8" ht="12.75">
      <c r="A33" s="15"/>
      <c r="B33" s="7">
        <v>40</v>
      </c>
      <c r="C33" s="8">
        <v>55827.6</v>
      </c>
      <c r="D33" s="8">
        <v>87022</v>
      </c>
      <c r="E33" s="8">
        <f>A30-D33</f>
        <v>57978.5</v>
      </c>
      <c r="F33" s="8">
        <v>0</v>
      </c>
      <c r="G33" s="8">
        <f t="shared" si="1"/>
        <v>55827.6</v>
      </c>
      <c r="H33" s="11">
        <v>1</v>
      </c>
    </row>
    <row r="34" spans="1:8" ht="2.25" customHeight="1">
      <c r="A34" s="4"/>
      <c r="B34" s="3"/>
      <c r="C34" s="6"/>
      <c r="D34" s="6"/>
      <c r="E34" s="6"/>
      <c r="F34" s="6"/>
      <c r="H34" s="10"/>
    </row>
    <row r="35" spans="1:8" ht="12.75">
      <c r="A35" s="13">
        <v>160000</v>
      </c>
      <c r="B35" s="2">
        <v>8</v>
      </c>
      <c r="C35" s="5">
        <v>11165.52</v>
      </c>
      <c r="D35" s="5">
        <v>91522</v>
      </c>
      <c r="E35" s="5">
        <f>A35-D35</f>
        <v>68478</v>
      </c>
      <c r="F35" s="5">
        <v>0</v>
      </c>
      <c r="G35" s="5">
        <f t="shared" si="1"/>
        <v>11165.52</v>
      </c>
      <c r="H35" s="9">
        <v>3</v>
      </c>
    </row>
    <row r="36" spans="1:8" ht="12.75">
      <c r="A36" s="14"/>
      <c r="B36" s="2">
        <v>16</v>
      </c>
      <c r="C36" s="5">
        <v>22331.04</v>
      </c>
      <c r="D36" s="5">
        <v>91522</v>
      </c>
      <c r="E36" s="5">
        <f>A35-D36</f>
        <v>68478</v>
      </c>
      <c r="F36" s="5">
        <v>0</v>
      </c>
      <c r="G36" s="5">
        <f t="shared" si="1"/>
        <v>22331.04</v>
      </c>
      <c r="H36" s="9">
        <v>7</v>
      </c>
    </row>
    <row r="37" spans="1:8" ht="12.75">
      <c r="A37" s="14"/>
      <c r="B37" s="7">
        <v>24</v>
      </c>
      <c r="C37" s="8">
        <v>33496.56</v>
      </c>
      <c r="D37" s="8">
        <v>91522</v>
      </c>
      <c r="E37" s="8">
        <f>A35-D37</f>
        <v>68478</v>
      </c>
      <c r="F37" s="8">
        <v>0</v>
      </c>
      <c r="G37" s="8">
        <f t="shared" si="1"/>
        <v>33496.56</v>
      </c>
      <c r="H37" s="11">
        <v>6</v>
      </c>
    </row>
    <row r="38" spans="1:8" ht="12.75">
      <c r="A38" s="15"/>
      <c r="B38" s="7">
        <v>40</v>
      </c>
      <c r="C38" s="8">
        <v>55827.6</v>
      </c>
      <c r="D38" s="8">
        <v>91522</v>
      </c>
      <c r="E38" s="8">
        <f>A35-D38</f>
        <v>68478</v>
      </c>
      <c r="F38" s="8">
        <v>0</v>
      </c>
      <c r="G38" s="8">
        <f t="shared" si="1"/>
        <v>55827.6</v>
      </c>
      <c r="H38" s="11">
        <v>1</v>
      </c>
    </row>
  </sheetData>
  <mergeCells count="15">
    <mergeCell ref="D5:D8"/>
    <mergeCell ref="H5:H8"/>
    <mergeCell ref="E5:E8"/>
    <mergeCell ref="F5:F8"/>
    <mergeCell ref="G5:G8"/>
    <mergeCell ref="A25:A28"/>
    <mergeCell ref="A30:A33"/>
    <mergeCell ref="A35:A38"/>
    <mergeCell ref="B1:H3"/>
    <mergeCell ref="A10:A13"/>
    <mergeCell ref="A15:A18"/>
    <mergeCell ref="A20:A23"/>
    <mergeCell ref="A5:A8"/>
    <mergeCell ref="B5:B8"/>
    <mergeCell ref="C5:C8"/>
  </mergeCells>
  <printOptions horizontalCentered="1"/>
  <pageMargins left="0.3937007874015748" right="0.3937007874015748" top="0.984251968503937" bottom="0.984251968503937"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Mestna občina Maribor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Mestna uprava</dc:creator>
  <cp:keywords/>
  <dc:description/>
  <cp:lastModifiedBy>Mestna uprava</cp:lastModifiedBy>
  <cp:lastPrinted>2003-04-28T14:19:22Z</cp:lastPrinted>
  <dcterms:created xsi:type="dcterms:W3CDTF">2003-04-01T08:36:00Z</dcterms:created>
  <dcterms:modified xsi:type="dcterms:W3CDTF">2003-05-09T09:45:19Z</dcterms:modified>
  <cp:category/>
  <cp:version/>
  <cp:contentType/>
  <cp:contentStatus/>
</cp:coreProperties>
</file>